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esktop\2분기 재무제표\새 폴더\"/>
    </mc:Choice>
  </mc:AlternateContent>
  <bookViews>
    <workbookView xWindow="-15" yWindow="285" windowWidth="14415" windowHeight="12060" tabRatio="626"/>
  </bookViews>
  <sheets>
    <sheet name="BS" sheetId="56" r:id="rId1"/>
    <sheet name="PL" sheetId="5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137F123_" localSheetId="1" hidden="1">{#N/A,#N/A,FALSE,"BS";#N/A,#N/A,FALSE,"PL";#N/A,#N/A,FALSE,"처분";#N/A,#N/A,FALSE,"현금";#N/A,#N/A,FALSE,"매출";#N/A,#N/A,FALSE,"원가";#N/A,#N/A,FALSE,"경영"}</definedName>
    <definedName name="_137F123_" hidden="1">{#N/A,#N/A,FALSE,"BS";#N/A,#N/A,FALSE,"PL";#N/A,#N/A,FALSE,"처분";#N/A,#N/A,FALSE,"현금";#N/A,#N/A,FALSE,"매출";#N/A,#N/A,FALSE,"원가";#N/A,#N/A,FALSE,"경영"}</definedName>
    <definedName name="_143f3_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0" hidden="1">#REF!</definedName>
    <definedName name="_FILL1" localSheetId="1" hidden="1">#REF!</definedName>
    <definedName name="_FILL1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AAAA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0" hidden="1">{#N/A,#N/A,FALSE,"을지 (4)";#N/A,#N/A,FALSE,"을지 (5)";#N/A,#N/A,FALSE,"을지 (6)"}</definedName>
    <definedName name="Aas" localSheetId="1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0" hidden="1">"C:\파생DESK\평가\월말평가\2001년11월\국내요약200111.mdb"</definedName>
    <definedName name="AccessDatabase" localSheetId="1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0" hidden="1">{#N/A,#N/A,FALSE,"Aging Summary";#N/A,#N/A,FALSE,"Ratio Analysis";#N/A,#N/A,FALSE,"Test 120 Day Accts";#N/A,#N/A,FALSE,"Tickmarks"}</definedName>
    <definedName name="af" localSheetId="1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0" hidden="1">{#N/A,#N/A,FALSE,"주요여수신";#N/A,#N/A,FALSE,"수신금리";#N/A,#N/A,FALSE,"대출금리";#N/A,#N/A,FALSE,"신규대출";#N/A,#N/A,FALSE,"총액대출"}</definedName>
    <definedName name="AJE" localSheetId="1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0" hidden="1">{#N/A,#N/A,FALSE,"을지 (4)";#N/A,#N/A,FALSE,"을지 (5)";#N/A,#N/A,FALSE,"을지 (6)"}</definedName>
    <definedName name="ASS" localSheetId="1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localSheetId="1" hidden="1">{#N/A,#N/A,FALSE,"P.C.B"}</definedName>
    <definedName name="CAPA9798" hidden="1">{#N/A,#N/A,FALSE,"P.C.B"}</definedName>
    <definedName name="cc" hidden="1">'[5]#REF'!$A$79:$A$143</definedName>
    <definedName name="CF02기초" localSheetId="0" hidden="1">{#N/A,#N/A,TRUE,"Summary";#N/A,#N/A,TRUE,"IS";#N/A,#N/A,TRUE,"Adj";#N/A,#N/A,TRUE,"BS";#N/A,#N/A,TRUE,"CF";#N/A,#N/A,TRUE,"Debt";#N/A,#N/A,TRUE,"IRR"}</definedName>
    <definedName name="CF02기초" localSheetId="1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0" hidden="1">{#N/A,#N/A,FALSE,"을지 (4)";#N/A,#N/A,FALSE,"을지 (5)";#N/A,#N/A,FALSE,"을지 (6)"}</definedName>
    <definedName name="chang" localSheetId="1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0" hidden="1">{#N/A,#N/A,FALSE,"을지 (4)";#N/A,#N/A,FALSE,"을지 (5)";#N/A,#N/A,FALSE,"을지 (6)"}</definedName>
    <definedName name="DDS" localSheetId="1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0" hidden="1">{#N/A,#N/A,FALSE,"BS";#N/A,#N/A,FALSE,"BS_2"}</definedName>
    <definedName name="dfthsaert" localSheetId="1" hidden="1">{#N/A,#N/A,FALSE,"BS";#N/A,#N/A,FALSE,"BS_2"}</definedName>
    <definedName name="dfthsaert" hidden="1">{#N/A,#N/A,FALSE,"BS";#N/A,#N/A,FALSE,"BS_2"}</definedName>
    <definedName name="DSA" localSheetId="0" hidden="1">{#N/A,#N/A,FALSE,"을지 (4)";#N/A,#N/A,FALSE,"을지 (5)";#N/A,#N/A,FALSE,"을지 (6)"}</definedName>
    <definedName name="DSA" localSheetId="1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0" hidden="1">{#N/A,#N/A,TRUE,"Summary";#N/A,#N/A,TRUE,"IS";#N/A,#N/A,TRUE,"Adj";#N/A,#N/A,TRUE,"BS";#N/A,#N/A,TRUE,"CF";#N/A,#N/A,TRUE,"Debt";#N/A,#N/A,TRUE,"IRR"}</definedName>
    <definedName name="dsdf" localSheetId="1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0" hidden="1">{#N/A,#N/A,FALSE,"주요여수신";#N/A,#N/A,FALSE,"수신금리";#N/A,#N/A,FALSE,"대출금리";#N/A,#N/A,FALSE,"신규대출";#N/A,#N/A,FALSE,"총액대출"}</definedName>
    <definedName name="eee" localSheetId="1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0" hidden="1">{#N/A,#N/A,FALSE,"Aging Summary";#N/A,#N/A,FALSE,"Ratio Analysis";#N/A,#N/A,FALSE,"Test 120 Day Accts";#N/A,#N/A,FALSE,"Tickmarks"}</definedName>
    <definedName name="fas" localSheetId="1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0" hidden="1">{#N/A,#N/A,TRUE,"지침서";#N/A,#N/A,TRUE,"처리방법"}</definedName>
    <definedName name="FDSAFD" localSheetId="1" hidden="1">{#N/A,#N/A,TRUE,"지침서";#N/A,#N/A,TRUE,"처리방법"}</definedName>
    <definedName name="FDSAFD" hidden="1">{#N/A,#N/A,TRUE,"지침서";#N/A,#N/A,TRUE,"처리방법"}</definedName>
    <definedName name="fg" localSheetId="0" hidden="1">{#N/A,#N/A,FALSE,"Aging Summary";#N/A,#N/A,FALSE,"Ratio Analysis";#N/A,#N/A,FALSE,"Test 120 Day Accts";#N/A,#N/A,FALSE,"Tickmarks"}</definedName>
    <definedName name="fg" localSheetId="1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0" hidden="1">{#N/A,#N/A,FALSE,"을지 (4)";#N/A,#N/A,FALSE,"을지 (5)";#N/A,#N/A,FALSE,"을지 (6)"}</definedName>
    <definedName name="fjalaslaslfasllaa" localSheetId="1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0" hidden="1">{#N/A,#N/A,TRUE,"지침서";#N/A,#N/A,TRUE,"처리방법"}</definedName>
    <definedName name="fsa" localSheetId="1" hidden="1">{#N/A,#N/A,TRUE,"지침서";#N/A,#N/A,TRUE,"처리방법"}</definedName>
    <definedName name="fsa" hidden="1">{#N/A,#N/A,TRUE,"지침서";#N/A,#N/A,TRUE,"처리방법"}</definedName>
    <definedName name="gf" localSheetId="0" hidden="1">{#N/A,#N/A,FALSE,"Aging Summary";#N/A,#N/A,FALSE,"Ratio Analysis";#N/A,#N/A,FALSE,"Test 120 Day Accts";#N/A,#N/A,FALSE,"Tickmarks"}</definedName>
    <definedName name="gf" localSheetId="1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0" hidden="1">{#N/A,#N/A,TRUE,"Summary";#N/A,#N/A,TRUE,"IS";#N/A,#N/A,TRUE,"Adj";#N/A,#N/A,TRUE,"BS";#N/A,#N/A,TRUE,"CF";#N/A,#N/A,TRUE,"Debt";#N/A,#N/A,TRUE,"IRR"}</definedName>
    <definedName name="gusg" localSheetId="1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0" hidden="1">{#N/A,#N/A,FALSE,"Aging Summary";#N/A,#N/A,FALSE,"Ratio Analysis";#N/A,#N/A,FALSE,"Test 120 Day Accts";#N/A,#N/A,FALSE,"Tickmarks"}</definedName>
    <definedName name="ha" localSheetId="1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0" hidden="1">{"'수정손익계산서'!$AT$97:$AY$174"}</definedName>
    <definedName name="HTML_Control" localSheetId="1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0" hidden="1">{#N/A,#N/A,TRUE,"Summary";#N/A,#N/A,TRUE,"IS";#N/A,#N/A,TRUE,"Adj";#N/A,#N/A,TRUE,"BS";#N/A,#N/A,TRUE,"CF";#N/A,#N/A,TRUE,"Debt";#N/A,#N/A,TRUE,"IRR"}</definedName>
    <definedName name="jhbjkhkj" localSheetId="1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localSheetId="0" hidden="1">{#N/A,#N/A,FALSE,"을지 (4)";#N/A,#N/A,FALSE,"을지 (5)";#N/A,#N/A,FALSE,"을지 (6)"}</definedName>
    <definedName name="KC" localSheetId="1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0" hidden="1">{#N/A,#N/A,FALSE,"을지 (4)";#N/A,#N/A,FALSE,"을지 (5)";#N/A,#N/A,FALSE,"을지 (6)"}</definedName>
    <definedName name="KN" localSheetId="1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localSheetId="1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0" hidden="1">{#N/A,#N/A,FALSE,"을지 (4)";#N/A,#N/A,FALSE,"을지 (5)";#N/A,#N/A,FALSE,"을지 (6)"}</definedName>
    <definedName name="LKJ" localSheetId="1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0" hidden="1">{#N/A,#N/A,FALSE,"주요여수신";#N/A,#N/A,FALSE,"수신금리";#N/A,#N/A,FALSE,"대출금리";#N/A,#N/A,FALSE,"신규대출";#N/A,#N/A,FALSE,"총액대출"}</definedName>
    <definedName name="loan" localSheetId="1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0" hidden="1">{#N/A,#N/A,FALSE,"Aging Summary";#N/A,#N/A,FALSE,"Ratio Analysis";#N/A,#N/A,FALSE,"Test 120 Day Accts";#N/A,#N/A,FALSE,"Tickmarks"}</definedName>
    <definedName name="ms" localSheetId="1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0" hidden="1">{#N/A,#N/A,FALSE,"주요여수신";#N/A,#N/A,FALSE,"수신금리";#N/A,#N/A,FALSE,"대출금리";#N/A,#N/A,FALSE,"신규대출";#N/A,#N/A,FALSE,"총액대출"}</definedName>
    <definedName name="nhgv" localSheetId="1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0" hidden="1">{#N/A,#N/A,FALSE,"Aging Summary";#N/A,#N/A,FALSE,"Ratio Analysis";#N/A,#N/A,FALSE,"Test 120 Day Accts";#N/A,#N/A,FALSE,"Tickmarks"}</definedName>
    <definedName name="nzn" localSheetId="1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0" hidden="1">{#N/A,#N/A,TRUE,"Summary";#N/A,#N/A,TRUE,"IS";#N/A,#N/A,TRUE,"Adj";#N/A,#N/A,TRUE,"BS";#N/A,#N/A,TRUE,"CF";#N/A,#N/A,TRUE,"Debt";#N/A,#N/A,TRUE,"IRR"}</definedName>
    <definedName name="ownership" localSheetId="1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0">BS!$A$1:$K$203</definedName>
    <definedName name="_xlnm.Print_Area" localSheetId="1">PL!$A$1:$AF$94</definedName>
    <definedName name="_xlnm.Print_Titles" localSheetId="0">BS!$1:$7</definedName>
    <definedName name="_xlnm.Print_Titles" localSheetId="1">PL!$1:$7</definedName>
    <definedName name="QAW" localSheetId="0" hidden="1">{#N/A,#N/A,FALSE,"을지 (4)";#N/A,#N/A,FALSE,"을지 (5)";#N/A,#N/A,FALSE,"을지 (6)"}</definedName>
    <definedName name="QAW" localSheetId="1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1" hidden="1">{#N/A,#N/A,TRUE,"일정"}</definedName>
    <definedName name="qqq" hidden="1">{#N/A,#N/A,TRUE,"일정"}</definedName>
    <definedName name="qqqqqqq" localSheetId="0" hidden="1">{#N/A,#N/A,FALSE,"BS";#N/A,#N/A,FALSE,"BS_2"}</definedName>
    <definedName name="qqqqqqq" localSheetId="1" hidden="1">{#N/A,#N/A,FALSE,"BS";#N/A,#N/A,FALSE,"BS_2"}</definedName>
    <definedName name="qqqqqqq" hidden="1">{#N/A,#N/A,FALSE,"BS";#N/A,#N/A,FALSE,"BS_2"}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0" hidden="1">{#N/A,#N/A,FALSE,"을지 (4)";#N/A,#N/A,FALSE,"을지 (5)";#N/A,#N/A,FALSE,"을지 (6)"}</definedName>
    <definedName name="QSS" localSheetId="1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0" hidden="1">{#N/A,#N/A,FALSE,"단축1";#N/A,#N/A,FALSE,"단축2";#N/A,#N/A,FALSE,"단축3";#N/A,#N/A,FALSE,"장축";#N/A,#N/A,FALSE,"4WD"}</definedName>
    <definedName name="R_COVER" localSheetId="1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0" hidden="1">{#N/A,#N/A,FALSE,"단축1";#N/A,#N/A,FALSE,"단축2";#N/A,#N/A,FALSE,"단축3";#N/A,#N/A,FALSE,"장축";#N/A,#N/A,FALSE,"4WD"}</definedName>
    <definedName name="RR.BRAKE" localSheetId="1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0" hidden="1">{#N/A,#N/A,FALSE,"Aging Summary";#N/A,#N/A,FALSE,"Ratio Analysis";#N/A,#N/A,FALSE,"Test 120 Day Accts";#N/A,#N/A,FALSE,"Tickmarks"}</definedName>
    <definedName name="rw" localSheetId="1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0" hidden="1">{#N/A,#N/A,FALSE,"Aging Summary";#N/A,#N/A,FALSE,"Ratio Analysis";#N/A,#N/A,FALSE,"Test 120 Day Accts";#N/A,#N/A,FALSE,"Tickmarks"}</definedName>
    <definedName name="sdfgd" localSheetId="1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0" hidden="1">{#N/A,#N/A,FALSE,"Aging Summary";#N/A,#N/A,FALSE,"Ratio Analysis";#N/A,#N/A,FALSE,"Test 120 Day Accts";#N/A,#N/A,FALSE,"Tickmarks"}</definedName>
    <definedName name="shgsd" localSheetId="1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localSheetId="1" hidden="1">{#N/A,#N/A,FALSE,"P.C.B"}</definedName>
    <definedName name="SHIN" hidden="1">{#N/A,#N/A,FALSE,"P.C.B"}</definedName>
    <definedName name="sksk" localSheetId="0" hidden="1">{#N/A,#N/A,FALSE,"주요여수신";#N/A,#N/A,FALSE,"수신금리";#N/A,#N/A,FALSE,"대출금리";#N/A,#N/A,FALSE,"신규대출";#N/A,#N/A,FALSE,"총액대출"}</definedName>
    <definedName name="sksk" localSheetId="1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localSheetId="1" hidden="1">{#N/A,#N/A,FALSE,"P.C.B"}</definedName>
    <definedName name="SOON" hidden="1">{#N/A,#N/A,FALSE,"P.C.B"}</definedName>
    <definedName name="SPA" localSheetId="0" hidden="1">{#N/A,#N/A,FALSE,"주요여수신";#N/A,#N/A,FALSE,"수신금리";#N/A,#N/A,FALSE,"대출금리";#N/A,#N/A,FALSE,"신규대출";#N/A,#N/A,FALSE,"총액대출"}</definedName>
    <definedName name="SPA" localSheetId="1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0" hidden="1">{#N/A,#N/A,FALSE,"을지 (4)";#N/A,#N/A,FALSE,"을지 (5)";#N/A,#N/A,FALSE,"을지 (6)"}</definedName>
    <definedName name="SSD" localSheetId="1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0" hidden="1">5</definedName>
    <definedName name="TextRefCopyRangeCount" localSheetId="1" hidden="1">5</definedName>
    <definedName name="TextRefCopyRangeCount" hidden="1">22</definedName>
    <definedName name="Tina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0" hidden="1">{#N/A,#N/A,FALSE,"단축1";#N/A,#N/A,FALSE,"단축2";#N/A,#N/A,FALSE,"단축3";#N/A,#N/A,FALSE,"장축";#N/A,#N/A,FALSE,"4WD"}</definedName>
    <definedName name="TORSION" localSheetId="1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0" hidden="1">{#N/A,#N/A,FALSE,"주요여수신";#N/A,#N/A,FALSE,"수신금리";#N/A,#N/A,FALSE,"대출금리";#N/A,#N/A,FALSE,"신규대출";#N/A,#N/A,FALSE,"총액대출"}</definedName>
    <definedName name="tp" localSheetId="1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0" hidden="1">{#N/A,#N/A,FALSE,"을지 (4)";#N/A,#N/A,FALSE,"을지 (5)";#N/A,#N/A,FALSE,"을지 (6)"}</definedName>
    <definedName name="WE" localSheetId="1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0" hidden="1">{#N/A,#N/A,FALSE,"을지 (4)";#N/A,#N/A,FALSE,"을지 (5)";#N/A,#N/A,FALSE,"을지 (6)"}</definedName>
    <definedName name="WQ" localSheetId="1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0" hidden="1">{#N/A,#N/A,FALSE,"Aging Summary";#N/A,#N/A,FALSE,"Ratio Analysis";#N/A,#N/A,FALSE,"Test 120 Day Accts";#N/A,#N/A,FALSE,"Tickmarks"}</definedName>
    <definedName name="wr" localSheetId="1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0" hidden="1">{#N/A,#N/A,FALSE,"을지 (4)";#N/A,#N/A,FALSE,"을지 (5)";#N/A,#N/A,FALSE,"을지 (6)"}</definedName>
    <definedName name="wrn.AU._.검사성적서." localSheetId="1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localSheetId="1" hidden="1">{#N/A,#N/A,FALSE,"P.C.B"}</definedName>
    <definedName name="wrn.PCB원가계산." hidden="1">{#N/A,#N/A,FALSE,"P.C.B"}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0" hidden="1">{#N/A,#N/A,FALSE,"BS";#N/A,#N/A,FALSE,"BS_2"}</definedName>
    <definedName name="wrn.결산공고." localSheetId="1" hidden="1">{#N/A,#N/A,FALSE,"BS";#N/A,#N/A,FALSE,"BS_2"}</definedName>
    <definedName name="wrn.결산공고." hidden="1">{#N/A,#N/A,FALSE,"BS";#N/A,#N/A,FALSE,"BS_2"}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0" hidden="1">{#N/A,#N/A,FALSE,"Sheet1";#N/A,#N/A,FALSE,"기평9607"}</definedName>
    <definedName name="wrn.보고서." localSheetId="1" hidden="1">{#N/A,#N/A,FALSE,"Sheet1";#N/A,#N/A,FALSE,"기평9607"}</definedName>
    <definedName name="wrn.보고서." hidden="1">{#N/A,#N/A,FALSE,"Sheet1";#N/A,#N/A,FALSE,"기평9607"}</definedName>
    <definedName name="wrn.비용예산처리지침서." localSheetId="0" hidden="1">{#N/A,#N/A,TRUE,"지침서";#N/A,#N/A,TRUE,"처리방법"}</definedName>
    <definedName name="wrn.비용예산처리지침서." localSheetId="1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0" hidden="1">{#N/A,#N/A,FALSE,"BS";#N/A,#N/A,FALSE,"IS";#N/A,#N/A,FALSE,"결손금처리";#N/A,#N/A,FALSE,"cashflow"}</definedName>
    <definedName name="wrn.재무제표." localSheetId="1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0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1" hidden="1">{#N/A,#N/A,TRUE,"일정"}</definedName>
    <definedName name="wrn.주간._.보고." hidden="1">{#N/A,#N/A,TRUE,"일정"}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0" hidden="1">{#N/A,#N/A,FALSE,"을지 (4)";#N/A,#N/A,FALSE,"을지 (5)";#N/A,#N/A,FALSE,"을지 (6)"}</definedName>
    <definedName name="XDS" localSheetId="1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[6]Lead!#REF!</definedName>
    <definedName name="XREF_COLUMN_1" localSheetId="1" hidden="1">[6]Lead!#REF!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localSheetId="0" hidden="1">2</definedName>
    <definedName name="XRefColumnsCount" localSheetId="1" hidden="1">2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" hidden="1">'[8]분석적검토(SAP)'!$P$22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'[8]분석적검토(SAP)'!$P$24</definedName>
    <definedName name="XRefCopy29" localSheetId="1" hidden="1">'[8]분석적검토(SAP)'!$P$24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" hidden="1">'[8]분석적검토(SAP)'!$P$24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'[8]분석적검토(SAP)'!$P$26</definedName>
    <definedName name="XRefCopy31" localSheetId="1" hidden="1">'[8]분석적검토(SAP)'!$P$26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" hidden="1">'[8]분석적검토(SAP)'!$P$26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'[8]분석적검토(SAP)'!$P$26</definedName>
    <definedName name="XRefCopy33" localSheetId="1" hidden="1">'[8]분석적검토(SAP)'!$P$26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" hidden="1">'[8]분석적검토(SAP)'!$P$27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'[8]분석적검토(SAP)'!$P$30</definedName>
    <definedName name="XRefCopy35" localSheetId="1" hidden="1">'[8]분석적검토(SAP)'!$P$30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" hidden="1">'[8]분석적검토(SAP)'!$P$31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'[8]분석적검토(SAP)'!$P$33</definedName>
    <definedName name="XRefCopy37" localSheetId="1" hidden="1">'[8]분석적검토(SAP)'!$P$33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" hidden="1">'[8]분석적검토(SAP)'!$P$34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" hidden="1">'[8]분석적검토(SAP)'!$P$35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" hidden="1">'[8]분석적검토(SAP)'!$P$37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" hidden="1">'[8]분석적검토(SAP)'!$P$39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" hidden="1">'[8]분석적검토(SAP)'!$P$40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" hidden="1">'[8]분석적검토(SAP)'!$P$41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localSheetId="0" hidden="1">5</definedName>
    <definedName name="XRefCopyRangeCount" localSheetId="1" hidden="1">5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'[8]분석적검토(SAP)'!$P$23</definedName>
    <definedName name="XRefPaste30" localSheetId="1" hidden="1">'[8]분석적검토(SAP)'!$P$23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'[8]분석적검토(SAP)'!$P$25</definedName>
    <definedName name="XRefPaste31" localSheetId="1" hidden="1">'[8]분석적검토(SAP)'!$P$25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" hidden="1">'[8]분석적검토(SAP)'!$P$29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'[8]분석적검토(SAP)'!$P$28</definedName>
    <definedName name="XRefPaste33" localSheetId="1" hidden="1">'[8]분석적검토(SAP)'!$P$28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" hidden="1">'[8]분석적검토(SAP)'!$P$36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'[8]분석적검토(SAP)'!$P$38</definedName>
    <definedName name="XRefPaste35" localSheetId="1" hidden="1">'[8]분석적검토(SAP)'!$P$38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localSheetId="0" hidden="1">6</definedName>
    <definedName name="XRefPasteRangeCount" localSheetId="1" hidden="1">6</definedName>
    <definedName name="XRefPasteRangeCount" hidden="1">4</definedName>
    <definedName name="XS" localSheetId="0" hidden="1">{#N/A,#N/A,FALSE,"을지 (4)";#N/A,#N/A,FALSE,"을지 (5)";#N/A,#N/A,FALSE,"을지 (6)"}</definedName>
    <definedName name="XS" localSheetId="1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0" hidden="1">{#N/A,#N/A,FALSE,"Aging Summary";#N/A,#N/A,FALSE,"Ratio Analysis";#N/A,#N/A,FALSE,"Test 120 Day Accts";#N/A,#N/A,FALSE,"Tickmarks"}</definedName>
    <definedName name="zna" localSheetId="1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0" hidden="1">{#N/A,#N/A,FALSE,"Aging Summary";#N/A,#N/A,FALSE,"Ratio Analysis";#N/A,#N/A,FALSE,"Test 120 Day Accts";#N/A,#N/A,FALSE,"Tickmarks"}</definedName>
    <definedName name="zzzzv" localSheetId="1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0" hidden="1">{#N/A,#N/A,FALSE,"단축1";#N/A,#N/A,FALSE,"단축2";#N/A,#N/A,FALSE,"단축3";#N/A,#N/A,FALSE,"장축";#N/A,#N/A,FALSE,"4WD"}</definedName>
    <definedName name="ㄱㅇ" localSheetId="1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0" hidden="1">{#N/A,#N/A,FALSE,"주요여수신";#N/A,#N/A,FALSE,"수신금리";#N/A,#N/A,FALSE,"대출금리";#N/A,#N/A,FALSE,"신규대출";#N/A,#N/A,FALSE,"총액대출"}</definedName>
    <definedName name="개" localSheetId="1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localSheetId="1" hidden="1">{#N/A,#N/A,FALSE,"P.C.B"}</definedName>
    <definedName name="결영" hidden="1">{#N/A,#N/A,FALSE,"P.C.B"}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localSheetId="1" hidden="1">{#N/A,#N/A,FALSE,"P.C.B"}</definedName>
    <definedName name="경리" hidden="1">{#N/A,#N/A,FALSE,"P.C.B"}</definedName>
    <definedName name="경영" localSheetId="1" hidden="1">{#N/A,#N/A,FALSE,"P.C.B"}</definedName>
    <definedName name="경영" hidden="1">{#N/A,#N/A,FALSE,"P.C.B"}</definedName>
    <definedName name="계획대실적손익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localSheetId="1" hidden="1">{#N/A,#N/A,FALSE,"P.C.B"}</definedName>
    <definedName name="관리지표" hidden="1">{#N/A,#N/A,FALSE,"P.C.B"}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0" hidden="1">{#N/A,#N/A,FALSE,"Sheet1";#N/A,#N/A,FALSE,"기평9607"}</definedName>
    <definedName name="ㄴㄴ" localSheetId="1" hidden="1">{#N/A,#N/A,FALSE,"Sheet1";#N/A,#N/A,FALSE,"기평9607"}</definedName>
    <definedName name="ㄴㄴ" hidden="1">{#N/A,#N/A,FALSE,"Sheet1";#N/A,#N/A,FALSE,"기평9607"}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localSheetId="1" hidden="1">{#N/A,#N/A,FALSE,"P.C.B"}</definedName>
    <definedName name="나리" hidden="1">{#N/A,#N/A,FALSE,"P.C.B"}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0" hidden="1">{#N/A,#N/A,FALSE,"단축1";#N/A,#N/A,FALSE,"단축2";#N/A,#N/A,FALSE,"단축3";#N/A,#N/A,FALSE,"장축";#N/A,#N/A,FALSE,"4WD"}</definedName>
    <definedName name="로커커버" localSheetId="1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0" hidden="1">{#N/A,#N/A,FALSE,"을지 (4)";#N/A,#N/A,FALSE,"을지 (5)";#N/A,#N/A,FALSE,"을지 (6)"}</definedName>
    <definedName name="ㅀ미리밀ㅎ밈림" localSheetId="1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localSheetId="1" hidden="1">{#N/A,#N/A,TRUE,"일정"}</definedName>
    <definedName name="매출" hidden="1">{#N/A,#N/A,TRUE,"일정"}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0" hidden="1">{#N/A,#N/A,FALSE,"Aging Summary";#N/A,#N/A,FALSE,"Ratio Analysis";#N/A,#N/A,FALSE,"Test 120 Day Accts";#N/A,#N/A,FALSE,"Tickmarks"}</definedName>
    <definedName name="무형자산" localSheetId="1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0" hidden="1">{#N/A,#N/A,FALSE,"Aging Summary";#N/A,#N/A,FALSE,"Ratio Analysis";#N/A,#N/A,FALSE,"Test 120 Day Accts";#N/A,#N/A,FALSE,"Tickmarks"}</definedName>
    <definedName name="미수이자" localSheetId="1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0" hidden="1">{#N/A,#N/A,FALSE,"을지 (4)";#N/A,#N/A,FALSE,"을지 (5)";#N/A,#N/A,FALSE,"을지 (6)"}</definedName>
    <definedName name="민총2" localSheetId="1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localSheetId="1" hidden="1">{#N/A,#N/A,FALSE,"P.C.B"}</definedName>
    <definedName name="ㅂ" hidden="1">{#N/A,#N/A,FALSE,"P.C.B"}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{#N/A,#N/A,FALSE,"주요여수신";#N/A,#N/A,FALSE,"수신금리";#N/A,#N/A,FALSE,"대출금리";#N/A,#N/A,FALSE,"신규대출";#N/A,#N/A,FALSE,"총액대출"}</definedName>
    <definedName name="박" localSheetId="1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0" hidden="1">{#N/A,#N/A,FALSE,"BS";#N/A,#N/A,FALSE,"IS";#N/A,#N/A,FALSE,"결손금처리";#N/A,#N/A,FALSE,"cashflow"}</definedName>
    <definedName name="박남규" localSheetId="1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0" hidden="1">{#N/A,#N/A,FALSE,"단축1";#N/A,#N/A,FALSE,"단축2";#N/A,#N/A,FALSE,"단축3";#N/A,#N/A,FALSE,"장축";#N/A,#N/A,FALSE,"4WD"}</definedName>
    <definedName name="볼트수정" localSheetId="1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0" hidden="1">{#N/A,#N/A,FALSE,"주요여수신";#N/A,#N/A,FALSE,"수신금리";#N/A,#N/A,FALSE,"대출금리";#N/A,#N/A,FALSE,"신규대출";#N/A,#N/A,FALSE,"총액대출"}</definedName>
    <definedName name="새" localSheetId="1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0" hidden="1">{#N/A,#N/A,FALSE,"단축1";#N/A,#N/A,FALSE,"단축2";#N/A,#N/A,FALSE,"단축3";#N/A,#N/A,FALSE,"장축";#N/A,#N/A,FALSE,"4WD"}</definedName>
    <definedName name="쇼바2" localSheetId="1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0" hidden="1">{#N/A,#N/A,FALSE,"BS";#N/A,#N/A,FALSE,"IS";#N/A,#N/A,FALSE,"결손금처리";#N/A,#N/A,FALSE,"cashflow"}</definedName>
    <definedName name="쇼ㅕㅑ" localSheetId="1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0" hidden="1">{#N/A,#N/A,TRUE,"Summary";#N/A,#N/A,TRUE,"IS";#N/A,#N/A,TRUE,"Adj";#N/A,#N/A,TRUE,"BS";#N/A,#N/A,TRUE,"CF";#N/A,#N/A,TRUE,"Debt";#N/A,#N/A,TRUE,"IRR"}</definedName>
    <definedName name="수정CF" localSheetId="1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0" hidden="1">{#N/A,#N/A,TRUE,"지침서";#N/A,#N/A,TRUE,"처리방법"}</definedName>
    <definedName name="신가전" localSheetId="1" hidden="1">{#N/A,#N/A,TRUE,"지침서";#N/A,#N/A,TRUE,"처리방법"}</definedName>
    <definedName name="신가전" hidden="1">{#N/A,#N/A,TRUE,"지침서";#N/A,#N/A,TRUE,"처리방법"}</definedName>
    <definedName name="ㅇ" localSheetId="0" hidden="1">{#N/A,#N/A,FALSE,"주요여수신";#N/A,#N/A,FALSE,"수신금리";#N/A,#N/A,FALSE,"대출금리";#N/A,#N/A,FALSE,"신규대출";#N/A,#N/A,FALSE,"총액대출"}</definedName>
    <definedName name="ㅇ" localSheetId="1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0" hidden="1">{#N/A,#N/A,FALSE,"을지 (4)";#N/A,#N/A,FALSE,"을지 (5)";#N/A,#N/A,FALSE,"을지 (6)"}</definedName>
    <definedName name="ㅇADKFJDA" localSheetId="1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0" hidden="1">{#N/A,#N/A,TRUE,"지침서";#N/A,#N/A,TRUE,"처리방법"}</definedName>
    <definedName name="ㅇㅀㅁㄿ" localSheetId="1" hidden="1">{#N/A,#N/A,TRUE,"지침서";#N/A,#N/A,TRUE,"처리방법"}</definedName>
    <definedName name="ㅇㅀㅁㄿ" hidden="1">{#N/A,#N/A,TRUE,"지침서";#N/A,#N/A,TRUE,"처리방법"}</definedName>
    <definedName name="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0" hidden="1">{#N/A,#N/A,FALSE,"주요여수신";#N/A,#N/A,FALSE,"수신금리";#N/A,#N/A,FALSE,"대출금리";#N/A,#N/A,FALSE,"신규대출";#N/A,#N/A,FALSE,"총액대출"}</definedName>
    <definedName name="업" localSheetId="1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0" hidden="1">{#N/A,#N/A,FALSE,"단축1";#N/A,#N/A,FALSE,"단축2";#N/A,#N/A,FALSE,"단축3";#N/A,#N/A,FALSE,"장축";#N/A,#N/A,FALSE,"4WD"}</definedName>
    <definedName name="오" localSheetId="1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0" hidden="1">{#N/A,#N/A,FALSE,"주요여수신";#N/A,#N/A,FALSE,"수신금리";#N/A,#N/A,FALSE,"대출금리";#N/A,#N/A,FALSE,"신규대출";#N/A,#N/A,FALSE,"총액대출"}</definedName>
    <definedName name="요약" localSheetId="1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localSheetId="1" hidden="1">{#N/A,#N/A,FALSE,"P.C.B"}</definedName>
    <definedName name="용" hidden="1">{#N/A,#N/A,FALSE,"P.C.B"}</definedName>
    <definedName name="우리" localSheetId="1" hidden="1">{#N/A,#N/A,FALSE,"P.C.B"}</definedName>
    <definedName name="우리" hidden="1">{#N/A,#N/A,FALSE,"P.C.B"}</definedName>
    <definedName name="원" localSheetId="1" hidden="1">{#N/A,#N/A,FALSE,"P.C.B"}</definedName>
    <definedName name="원" hidden="1">{#N/A,#N/A,FALSE,"P.C.B"}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0" hidden="1">{#N/A,#N/A,FALSE,"Aging Summary";#N/A,#N/A,FALSE,"Ratio Analysis";#N/A,#N/A,FALSE,"Test 120 Day Accts";#N/A,#N/A,FALSE,"Tickmarks"}</definedName>
    <definedName name="유가증궈1" localSheetId="1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localSheetId="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0" hidden="1">{#N/A,#N/A,FALSE,"을지 (4)";#N/A,#N/A,FALSE,"을지 (5)";#N/A,#N/A,FALSE,"을지 (6)"}</definedName>
    <definedName name="이동" localSheetId="1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localSheetId="1" hidden="1">{#N/A,#N/A,FALSE,"P.C.B"}</definedName>
    <definedName name="인사" hidden="1">{#N/A,#N/A,FALSE,"P.C.B"}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localSheetId="1" hidden="1">{#N/A,#N/A,FALSE,"P.C.B"}</definedName>
    <definedName name="ㅈㄴㄴㄴ" hidden="1">{#N/A,#N/A,FALSE,"P.C.B"}</definedName>
    <definedName name="ㅈㄷㄹ" localSheetId="0" hidden="1">{#N/A,#N/A,TRUE,"지침서";#N/A,#N/A,TRUE,"처리방법"}</definedName>
    <definedName name="ㅈㄷㄹ" localSheetId="1" hidden="1">{#N/A,#N/A,TRUE,"지침서";#N/A,#N/A,TRUE,"처리방법"}</definedName>
    <definedName name="ㅈㄷㄹ" hidden="1">{#N/A,#N/A,TRUE,"지침서";#N/A,#N/A,TRUE,"처리방법"}</definedName>
    <definedName name="ㅈㅈ" localSheetId="0" hidden="1">{#N/A,#N/A,FALSE,"을지 (4)";#N/A,#N/A,FALSE,"을지 (5)";#N/A,#N/A,FALSE,"을지 (6)"}</definedName>
    <definedName name="ㅈㅈ" localSheetId="1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localSheetId="1" hidden="1">{#N/A,#N/A,FALSE,"P.C.B"}</definedName>
    <definedName name="잔양" hidden="1">{#N/A,#N/A,FALSE,"P.C.B"}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localSheetId="1" hidden="1">{#N/A,#N/A,TRUE,"일정"}</definedName>
    <definedName name="재료비" hidden="1">{#N/A,#N/A,TRUE,"일정"}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localSheetId="1" hidden="1">{#N/A,#N/A,FALSE,"P.C.B"}</definedName>
    <definedName name="조달" hidden="1">{#N/A,#N/A,FALSE,"P.C.B"}</definedName>
    <definedName name="조정" localSheetId="0" hidden="1">#REF!</definedName>
    <definedName name="조정" localSheetId="1" hidden="1">#REF!</definedName>
    <definedName name="조정" hidden="1">#REF!</definedName>
    <definedName name="주요업무" localSheetId="1" hidden="1">{#N/A,#N/A,FALSE,"P.C.B"}</definedName>
    <definedName name="주요업무" hidden="1">{#N/A,#N/A,FALSE,"P.C.B"}</definedName>
    <definedName name="주정관" localSheetId="1" hidden="1">{#N/A,#N/A,TRUE,"일정"}</definedName>
    <definedName name="주정관" hidden="1">{#N/A,#N/A,TRUE,"일정"}</definedName>
    <definedName name="중앙" localSheetId="0" hidden="1">{#N/A,#N/A,FALSE,"단축1";#N/A,#N/A,FALSE,"단축2";#N/A,#N/A,FALSE,"단축3";#N/A,#N/A,FALSE,"장축";#N/A,#N/A,FALSE,"4WD"}</definedName>
    <definedName name="중앙" localSheetId="1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localSheetId="1" hidden="1">{#N/A,#N/A,FALSE,"P.C.B"}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localSheetId="1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0" hidden="1">{#N/A,#N/A,FALSE,"을지 (4)";#N/A,#N/A,FALSE,"을지 (5)";#N/A,#N/A,FALSE,"을지 (6)"}</definedName>
    <definedName name="키프코" localSheetId="1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localSheetId="1" hidden="1">{#N/A,#N/A,TRUE,"일정"}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0" hidden="1">{#N/A,#N/A,FALSE,"Aging Summary";#N/A,#N/A,FALSE,"Ratio Analysis";#N/A,#N/A,FALSE,"Test 120 Day Accts";#N/A,#N/A,FALSE,"Tickmarks"}</definedName>
    <definedName name="판관비TOT" localSheetId="1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localSheetId="1" hidden="1">{#N/A,#N/A,FALSE,"P.C.B"}</definedName>
    <definedName name="표1" hidden="1">{#N/A,#N/A,FALSE,"P.C.B"}</definedName>
    <definedName name="표표표" localSheetId="1" hidden="1">{#N/A,#N/A,FALSE,"P.C.B"}</definedName>
    <definedName name="표표표" hidden="1">{#N/A,#N/A,FALSE,"P.C.B"}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0" hidden="1">{"'수정손익계산서'!$AT$97:$AY$174"}</definedName>
    <definedName name="ㅎㅇㄴㄻㅇㄴㄹ" localSheetId="1" hidden="1">{"'수정손익계산서'!$AT$97:$AY$174"}</definedName>
    <definedName name="ㅎㅇㄴㄻㅇㄴㄹ" hidden="1">{"'수정손익계산서'!$AT$97:$AY$174"}</definedName>
    <definedName name="ㅎㅎ2" localSheetId="0" hidden="1">{#N/A,#N/A,TRUE,"Summary";#N/A,#N/A,TRUE,"IS";#N/A,#N/A,TRUE,"Adj";#N/A,#N/A,TRUE,"BS";#N/A,#N/A,TRUE,"CF";#N/A,#N/A,TRUE,"Debt";#N/A,#N/A,TRUE,"IRR"}</definedName>
    <definedName name="ㅎㅎ2" localSheetId="1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0" hidden="1">{#N/A,#N/A,FALSE,"주요여수신";#N/A,#N/A,FALSE,"수신금리";#N/A,#N/A,FALSE,"대출금리";#N/A,#N/A,FALSE,"신규대출";#N/A,#N/A,FALSE,"총액대출"}</definedName>
    <definedName name="하" localSheetId="1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0" hidden="1">{#N/A,#N/A,FALSE,"을지 (4)";#N/A,#N/A,FALSE,"을지 (5)";#N/A,#N/A,FALSE,"을지 (6)"}</definedName>
    <definedName name="한총2" localSheetId="1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0" hidden="1">{#N/A,#N/A,FALSE,"Aging Summary";#N/A,#N/A,FALSE,"Ratio Analysis";#N/A,#N/A,FALSE,"Test 120 Day Accts";#N/A,#N/A,FALSE,"Tickmarks"}</definedName>
    <definedName name="현금등가물" localSheetId="1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0" hidden="1">{#N/A,#N/A,TRUE,"Summary";#N/A,#N/A,TRUE,"IS";#N/A,#N/A,TRUE,"Adj";#N/A,#N/A,TRUE,"BS";#N/A,#N/A,TRUE,"CF";#N/A,#N/A,TRUE,"Debt";#N/A,#N/A,TRUE,"IRR"}</definedName>
    <definedName name="홇" localSheetId="1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0" hidden="1">{#N/A,#N/A,FALSE,"을지 (4)";#N/A,#N/A,FALSE,"을지 (5)";#N/A,#N/A,FALSE,"을지 (6)"}</definedName>
    <definedName name="ㅐㅐ" localSheetId="1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localSheetId="1" hidden="1">{#N/A,#N/A,FALSE,"P.C.B"}</definedName>
    <definedName name="ㅐㅐㅐㅐ" hidden="1">{#N/A,#N/A,FALSE,"P.C.B"}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0" hidden="1">{#N/A,#N/A,FALSE,"BS";#N/A,#N/A,FALSE,"IS";#N/A,#N/A,FALSE,"결손금처리";#N/A,#N/A,FALSE,"cashflow"}</definedName>
    <definedName name="ㅔㅐㅑ" localSheetId="1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0" hidden="1">{#N/A,#N/A,FALSE,"을지 (4)";#N/A,#N/A,FALSE,"을지 (5)";#N/A,#N/A,FALSE,"을지 (6)"}</definedName>
    <definedName name="ㅕㅕㅕ" localSheetId="1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0" hidden="1">{#N/A,#N/A,FALSE,"을지 (4)";#N/A,#N/A,FALSE,"을지 (5)";#N/A,#N/A,FALSE,"을지 (6)"}</definedName>
    <definedName name="ㅣㅣ" localSheetId="1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X94" i="58" l="1"/>
  <c r="W94" i="58"/>
  <c r="X93" i="58"/>
  <c r="W93" i="58"/>
  <c r="X92" i="58"/>
  <c r="W92" i="58"/>
  <c r="X91" i="58"/>
  <c r="W91" i="58"/>
  <c r="X90" i="58"/>
  <c r="W90" i="58"/>
  <c r="X89" i="58"/>
  <c r="W89" i="58"/>
  <c r="X88" i="58"/>
  <c r="W88" i="58"/>
  <c r="X87" i="58"/>
  <c r="W87" i="58"/>
  <c r="X86" i="58"/>
  <c r="W86" i="58"/>
  <c r="X85" i="58"/>
  <c r="W85" i="58"/>
  <c r="X84" i="58"/>
  <c r="W84" i="58"/>
  <c r="X83" i="58"/>
  <c r="W83" i="58"/>
  <c r="X82" i="58"/>
  <c r="W82" i="58"/>
  <c r="X81" i="58"/>
  <c r="W81" i="58"/>
  <c r="X80" i="58"/>
  <c r="W80" i="58"/>
  <c r="X79" i="58"/>
  <c r="W79" i="58"/>
  <c r="X78" i="58"/>
  <c r="W78" i="58"/>
  <c r="X77" i="58"/>
  <c r="W77" i="58"/>
  <c r="X76" i="58"/>
  <c r="W76" i="58"/>
  <c r="X75" i="58"/>
  <c r="W75" i="58"/>
  <c r="X74" i="58"/>
  <c r="W74" i="58"/>
  <c r="X73" i="58"/>
  <c r="W73" i="58"/>
  <c r="X72" i="58"/>
  <c r="W72" i="58"/>
  <c r="X71" i="58"/>
  <c r="W71" i="58"/>
  <c r="X70" i="58"/>
  <c r="W70" i="58"/>
  <c r="X69" i="58"/>
  <c r="W69" i="58"/>
  <c r="X68" i="58"/>
  <c r="W68" i="58"/>
  <c r="X67" i="58"/>
  <c r="W67" i="58"/>
  <c r="X66" i="58"/>
  <c r="W66" i="58"/>
  <c r="X65" i="58"/>
  <c r="W65" i="58"/>
  <c r="X64" i="58"/>
  <c r="W64" i="58"/>
  <c r="X63" i="58"/>
  <c r="W63" i="58"/>
  <c r="X62" i="58"/>
  <c r="W62" i="58"/>
  <c r="X61" i="58"/>
  <c r="W61" i="58"/>
  <c r="X60" i="58"/>
  <c r="W60" i="58"/>
  <c r="X59" i="58"/>
  <c r="W59" i="58"/>
  <c r="X58" i="58"/>
  <c r="W58" i="58"/>
  <c r="X57" i="58"/>
  <c r="W57" i="58"/>
  <c r="X56" i="58"/>
  <c r="W56" i="58"/>
  <c r="X55" i="58"/>
  <c r="W55" i="58"/>
  <c r="X54" i="58"/>
  <c r="W54" i="58"/>
  <c r="X53" i="58"/>
  <c r="W53" i="58"/>
  <c r="X52" i="58"/>
  <c r="W52" i="58"/>
  <c r="X51" i="58"/>
  <c r="W51" i="58"/>
  <c r="X50" i="58"/>
  <c r="W50" i="58"/>
  <c r="X49" i="58"/>
  <c r="W49" i="58"/>
  <c r="X48" i="58"/>
  <c r="W48" i="58"/>
  <c r="X47" i="58"/>
  <c r="W47" i="58"/>
  <c r="X46" i="58"/>
  <c r="W46" i="58"/>
  <c r="X45" i="58"/>
  <c r="W45" i="58"/>
  <c r="X44" i="58"/>
  <c r="W44" i="58"/>
  <c r="X43" i="58"/>
  <c r="W43" i="58"/>
  <c r="X42" i="58"/>
  <c r="W42" i="58"/>
  <c r="X41" i="58"/>
  <c r="W41" i="58"/>
  <c r="X40" i="58"/>
  <c r="W40" i="58"/>
  <c r="X39" i="58"/>
  <c r="W39" i="58"/>
  <c r="X38" i="58"/>
  <c r="W38" i="58"/>
  <c r="X37" i="58"/>
  <c r="W37" i="58"/>
  <c r="X36" i="58"/>
  <c r="W36" i="58"/>
  <c r="X35" i="58"/>
  <c r="W35" i="58"/>
  <c r="X34" i="58"/>
  <c r="W34" i="58"/>
  <c r="X33" i="58"/>
  <c r="W33" i="58"/>
  <c r="X32" i="58"/>
  <c r="W32" i="58"/>
  <c r="X31" i="58"/>
  <c r="W31" i="58"/>
  <c r="X30" i="58"/>
  <c r="W30" i="58"/>
  <c r="X29" i="58"/>
  <c r="W29" i="58"/>
  <c r="X28" i="58"/>
  <c r="W28" i="58"/>
  <c r="X27" i="58"/>
  <c r="W27" i="58"/>
  <c r="X26" i="58"/>
  <c r="W26" i="58"/>
  <c r="X25" i="58"/>
  <c r="W25" i="58"/>
  <c r="X24" i="58"/>
  <c r="W24" i="58"/>
  <c r="X23" i="58"/>
  <c r="W23" i="58"/>
  <c r="X22" i="58"/>
  <c r="W22" i="58"/>
  <c r="X21" i="58"/>
  <c r="W21" i="58"/>
  <c r="X20" i="58"/>
  <c r="W20" i="58"/>
  <c r="X19" i="58"/>
  <c r="W19" i="58"/>
  <c r="X18" i="58"/>
  <c r="W18" i="58"/>
  <c r="X17" i="58"/>
  <c r="W17" i="58"/>
  <c r="X16" i="58"/>
  <c r="W16" i="58"/>
  <c r="X15" i="58"/>
  <c r="W15" i="58"/>
  <c r="X14" i="58"/>
  <c r="W14" i="58"/>
  <c r="X13" i="58"/>
  <c r="W13" i="58"/>
  <c r="X12" i="58"/>
  <c r="W12" i="58"/>
  <c r="X11" i="58"/>
  <c r="W11" i="58"/>
  <c r="X10" i="58"/>
  <c r="W10" i="58"/>
  <c r="X9" i="58"/>
  <c r="W9" i="58"/>
  <c r="W8" i="58"/>
  <c r="X8" i="58"/>
</calcChain>
</file>

<file path=xl/sharedStrings.xml><?xml version="1.0" encoding="utf-8"?>
<sst xmlns="http://schemas.openxmlformats.org/spreadsheetml/2006/main" count="444" uniqueCount="391">
  <si>
    <t>3)</t>
  </si>
  <si>
    <t>4)</t>
  </si>
  <si>
    <t>5)</t>
  </si>
  <si>
    <t>5) MMDA</t>
    <phoneticPr fontId="54" type="noConversion"/>
  </si>
  <si>
    <t>e BEST INVESTMENT SECURITIES CO., LTD</t>
  </si>
  <si>
    <t>STATEMENTS OF FINANCIAL POSITION</t>
  </si>
  <si>
    <t> (Korean Won)</t>
  </si>
  <si>
    <t>ASSETS</t>
    <phoneticPr fontId="18" type="noConversion"/>
  </si>
  <si>
    <t>Ⅰ.CASH AND DEPOSITS</t>
    <phoneticPr fontId="18" type="noConversion"/>
  </si>
  <si>
    <t>1.Cash and cash equivalents</t>
    <phoneticPr fontId="18" type="noConversion"/>
  </si>
  <si>
    <t>1) Cash on hand</t>
    <phoneticPr fontId="18" type="noConversion"/>
  </si>
  <si>
    <t>2) Demand deposits</t>
    <phoneticPr fontId="18" type="noConversion"/>
  </si>
  <si>
    <t>3) Current deposits</t>
    <phoneticPr fontId="18" type="noConversion"/>
  </si>
  <si>
    <t>4) Foreign currency deposits</t>
    <phoneticPr fontId="18" type="noConversion"/>
  </si>
  <si>
    <t>2.Deposits</t>
    <phoneticPr fontId="18" type="noConversion"/>
  </si>
  <si>
    <t>1.Securities measured at fair value through profit or loss</t>
    <phoneticPr fontId="54" type="noConversion"/>
  </si>
  <si>
    <t>1) Stock</t>
    <phoneticPr fontId="18" type="noConversion"/>
  </si>
  <si>
    <t>① Common stock</t>
    <phoneticPr fontId="54" type="noConversion"/>
  </si>
  <si>
    <t>② Preference stock</t>
    <phoneticPr fontId="54" type="noConversion"/>
  </si>
  <si>
    <t>2) Investment in partnerships</t>
  </si>
  <si>
    <t>3) Stock warrants</t>
    <phoneticPr fontId="18" type="noConversion"/>
  </si>
  <si>
    <t>4) State bonds, Local government bonds</t>
    <phoneticPr fontId="18" type="noConversion"/>
  </si>
  <si>
    <t>5) Special bonds</t>
    <phoneticPr fontId="18" type="noConversion"/>
  </si>
  <si>
    <t>6) Corporate bond</t>
    <phoneticPr fontId="18" type="noConversion"/>
  </si>
  <si>
    <t>7) Corporate commercial papers</t>
    <phoneticPr fontId="18" type="noConversion"/>
  </si>
  <si>
    <t>8) Electronic Short-Term bond</t>
    <phoneticPr fontId="54" type="noConversion"/>
  </si>
  <si>
    <t>9) Collective investment securities</t>
    <phoneticPr fontId="18" type="noConversion"/>
  </si>
  <si>
    <t>10) Securities in foreign currency</t>
    <phoneticPr fontId="18" type="noConversion"/>
  </si>
  <si>
    <t>① Stock in foreign currency</t>
    <phoneticPr fontId="18" type="noConversion"/>
  </si>
  <si>
    <t>11) Reserve for claims of customers' deposits (trust)</t>
    <phoneticPr fontId="18" type="noConversion"/>
  </si>
  <si>
    <t>12) Collective fund for default loss</t>
    <phoneticPr fontId="18" type="noConversion"/>
  </si>
  <si>
    <t>13) Others</t>
    <phoneticPr fontId="18" type="noConversion"/>
  </si>
  <si>
    <t>2. Derivatives-combined securities</t>
    <phoneticPr fontId="54" type="noConversion"/>
  </si>
  <si>
    <t>1) Equity linked warrants</t>
    <phoneticPr fontId="54" type="noConversion"/>
  </si>
  <si>
    <t>2) Others</t>
    <phoneticPr fontId="54" type="noConversion"/>
  </si>
  <si>
    <t>3.Derivatives instruments assets</t>
    <phoneticPr fontId="54" type="noConversion"/>
  </si>
  <si>
    <t>1) Exchange-traded derivatives</t>
  </si>
  <si>
    <t>2) OTC derivatives</t>
  </si>
  <si>
    <t>1. Investment in partnerships</t>
    <phoneticPr fontId="54" type="noConversion"/>
  </si>
  <si>
    <t>1.Broker's loans</t>
    <phoneticPr fontId="18" type="noConversion"/>
  </si>
  <si>
    <t>1) Margin to customers</t>
    <phoneticPr fontId="18" type="noConversion"/>
  </si>
  <si>
    <t>2) Loans secured by securities</t>
    <phoneticPr fontId="18" type="noConversion"/>
  </si>
  <si>
    <t>2.Securities purchased under reverse repurchase agreements</t>
    <phoneticPr fontId="18" type="noConversion"/>
  </si>
  <si>
    <t>1) Loans to Employees</t>
    <phoneticPr fontId="18" type="noConversion"/>
  </si>
  <si>
    <t>2) Others</t>
    <phoneticPr fontId="18" type="noConversion"/>
  </si>
  <si>
    <t>(Net deffered origination fees and costs)</t>
    <phoneticPr fontId="54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</si>
  <si>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.TANGIBLE ASSETS</t>
    </r>
    <phoneticPr fontId="18" type="noConversion"/>
  </si>
  <si>
    <t>1.Tangible assets</t>
    <phoneticPr fontId="18" type="noConversion"/>
  </si>
  <si>
    <t>1) Vehicles</t>
    <phoneticPr fontId="18" type="noConversion"/>
  </si>
  <si>
    <t>2) Furniture and equipments</t>
    <phoneticPr fontId="18" type="noConversion"/>
  </si>
  <si>
    <t>3) Others tangible assets</t>
    <phoneticPr fontId="18" type="noConversion"/>
  </si>
  <si>
    <t>2.Accumulated depreciation</t>
    <phoneticPr fontId="54" type="noConversion"/>
  </si>
  <si>
    <t>1.Intangible assets</t>
    <phoneticPr fontId="18" type="noConversion"/>
  </si>
  <si>
    <t>1) Golf membership</t>
    <phoneticPr fontId="18" type="noConversion"/>
  </si>
  <si>
    <t>2) Others membership</t>
    <phoneticPr fontId="18" type="noConversion"/>
  </si>
  <si>
    <t>3) Software</t>
    <phoneticPr fontId="18" type="noConversion"/>
  </si>
  <si>
    <t>4) Goodwill</t>
    <phoneticPr fontId="18" type="noConversion"/>
  </si>
  <si>
    <t>5) Others intangible assets</t>
    <phoneticPr fontId="18" type="noConversion"/>
  </si>
  <si>
    <t>Ⅷ.OTHER FINANCIAL ASSETS</t>
    <phoneticPr fontId="18" type="noConversion"/>
  </si>
  <si>
    <t>1.Receivables</t>
    <phoneticPr fontId="18" type="noConversion"/>
  </si>
  <si>
    <t>1) Receivables for proprietary trading</t>
    <phoneticPr fontId="18" type="noConversion"/>
  </si>
  <si>
    <t>2) Receivables for brokerage</t>
    <phoneticPr fontId="18" type="noConversion"/>
  </si>
  <si>
    <t>3) Receivables for brokerage(trade date)</t>
    <phoneticPr fontId="18" type="noConversion"/>
  </si>
  <si>
    <t>4) Other receivables</t>
    <phoneticPr fontId="18" type="noConversion"/>
  </si>
  <si>
    <t>2.Accrued income</t>
    <phoneticPr fontId="18" type="noConversion"/>
  </si>
  <si>
    <t>1) Accrued commissions</t>
    <phoneticPr fontId="18" type="noConversion"/>
  </si>
  <si>
    <t>2) Accrued interest receivables</t>
    <phoneticPr fontId="18" type="noConversion"/>
  </si>
  <si>
    <t>3.Guarantee</t>
    <phoneticPr fontId="18" type="noConversion"/>
  </si>
  <si>
    <t>1) Guarantee for rent</t>
    <phoneticPr fontId="18" type="noConversion"/>
  </si>
  <si>
    <t>4.Receivables for bonds</t>
    <phoneticPr fontId="18" type="noConversion"/>
  </si>
  <si>
    <t>1) Inter bank transfer</t>
    <phoneticPr fontId="18" type="noConversion"/>
  </si>
  <si>
    <t>2) Electronic banking</t>
    <phoneticPr fontId="18" type="noConversion"/>
  </si>
  <si>
    <t>5.Allowance for credit loss</t>
    <phoneticPr fontId="18" type="noConversion"/>
  </si>
  <si>
    <t>1) Allowance for receivables</t>
    <phoneticPr fontId="18" type="noConversion"/>
  </si>
  <si>
    <t>2) Allowance for accrued income</t>
    <phoneticPr fontId="18" type="noConversion"/>
  </si>
  <si>
    <t>6.Discount present value</t>
    <phoneticPr fontId="18" type="noConversion"/>
  </si>
  <si>
    <t>Ⅸ.DEFERRED INCOME TAX DEBITS</t>
    <phoneticPr fontId="18" type="noConversion"/>
  </si>
  <si>
    <t>Ⅹ.INCOME TAX ASSETS</t>
    <phoneticPr fontId="18" type="noConversion"/>
  </si>
  <si>
    <t>XI.OTHER ASSETS</t>
    <phoneticPr fontId="18" type="noConversion"/>
  </si>
  <si>
    <t>1.Advance payments</t>
    <phoneticPr fontId="18" type="noConversion"/>
  </si>
  <si>
    <t>1) Accrued interest on bonds</t>
    <phoneticPr fontId="18" type="noConversion"/>
  </si>
  <si>
    <t>2.Prepaid expenses</t>
    <phoneticPr fontId="18" type="noConversion"/>
  </si>
  <si>
    <t>1) Prepaid interest</t>
    <phoneticPr fontId="18" type="noConversion"/>
  </si>
  <si>
    <t>2) Prepaid insurance premium</t>
    <phoneticPr fontId="18" type="noConversion"/>
  </si>
  <si>
    <t>1) Fidelity guarantee money</t>
    <phoneticPr fontId="18" type="noConversion"/>
  </si>
  <si>
    <t>TOTAL ASSETS</t>
    <phoneticPr fontId="18" type="noConversion"/>
  </si>
  <si>
    <t>LIABILITIES</t>
    <phoneticPr fontId="18" type="noConversion"/>
  </si>
  <si>
    <t>Ⅰ.DEPOSITS</t>
    <phoneticPr fontId="18" type="noConversion"/>
  </si>
  <si>
    <t>1.Customers' deposits</t>
    <phoneticPr fontId="18" type="noConversion"/>
  </si>
  <si>
    <t>1) Customers' deposits for brokerage</t>
    <phoneticPr fontId="18" type="noConversion"/>
  </si>
  <si>
    <t>2) Customers' deposits for brokerage-Foreign currency</t>
    <phoneticPr fontId="18" type="noConversion"/>
  </si>
  <si>
    <t>3) Customers' deposits for exchange - traded derivatives trading</t>
    <phoneticPr fontId="18" type="noConversion"/>
  </si>
  <si>
    <t>2.Guarantee deposits</t>
    <phoneticPr fontId="18" type="noConversion"/>
  </si>
  <si>
    <t>1.Securities sold</t>
  </si>
  <si>
    <t>2.Derivatives instruments liabilities</t>
    <phoneticPr fontId="18" type="noConversion"/>
  </si>
  <si>
    <t>1) Borrowings from KSFC</t>
    <phoneticPr fontId="18" type="noConversion"/>
  </si>
  <si>
    <t>2) Corporate commercial papers issued</t>
    <phoneticPr fontId="18" type="noConversion"/>
  </si>
  <si>
    <t>3) Electronic Short-Term bond issued</t>
  </si>
  <si>
    <t>4) Others</t>
    <phoneticPr fontId="18" type="noConversion"/>
  </si>
  <si>
    <t>1) Customer</t>
    <phoneticPr fontId="18" type="noConversion"/>
  </si>
  <si>
    <t>2) Financial institution</t>
    <phoneticPr fontId="18" type="noConversion"/>
  </si>
  <si>
    <t>Ⅳ.OTHER FINANCIAL LIABILITIES</t>
    <phoneticPr fontId="18" type="noConversion"/>
  </si>
  <si>
    <t>1.Accrued dividends</t>
  </si>
  <si>
    <t>2.Accrued of debts</t>
    <phoneticPr fontId="18" type="noConversion"/>
  </si>
  <si>
    <t>1) Electronic banking</t>
    <phoneticPr fontId="18" type="noConversion"/>
  </si>
  <si>
    <t>3.Accounts payable</t>
    <phoneticPr fontId="18" type="noConversion"/>
  </si>
  <si>
    <t>4.Accrued expenses</t>
    <phoneticPr fontId="18" type="noConversion"/>
  </si>
  <si>
    <t>5.Lease liabilities</t>
    <phoneticPr fontId="18" type="noConversion"/>
  </si>
  <si>
    <t>Ⅴ.ALLOWANCE ACCOUNTS</t>
    <phoneticPr fontId="18" type="noConversion"/>
  </si>
  <si>
    <t>1.Mileage</t>
    <phoneticPr fontId="54" type="noConversion"/>
  </si>
  <si>
    <t>2.Commitments on Purchase</t>
    <phoneticPr fontId="54" type="noConversion"/>
  </si>
  <si>
    <t>3.Commitments on loans or acceptances</t>
    <phoneticPr fontId="54" type="noConversion"/>
  </si>
  <si>
    <t>4.Restoration liabilities</t>
    <phoneticPr fontId="54" type="noConversion"/>
  </si>
  <si>
    <t>Ⅵ.INCOME TAX LIABILITIES</t>
    <phoneticPr fontId="18" type="noConversion"/>
  </si>
  <si>
    <t>1.Accrued corporate tax</t>
    <phoneticPr fontId="18" type="noConversion"/>
  </si>
  <si>
    <t>2.Accrued farming and fishing villages special tax</t>
    <phoneticPr fontId="54" type="noConversion"/>
  </si>
  <si>
    <t>Ⅶ.OTHER LIABILITIES</t>
    <phoneticPr fontId="18" type="noConversion"/>
  </si>
  <si>
    <t>TOTAL LIABILITIES</t>
    <phoneticPr fontId="18" type="noConversion"/>
  </si>
  <si>
    <t>STOCKHOLDERS' EQUITY</t>
    <phoneticPr fontId="18" type="noConversion"/>
  </si>
  <si>
    <t>Ⅰ.STOCKHOLDERS' EQUITY</t>
    <phoneticPr fontId="18" type="noConversion"/>
  </si>
  <si>
    <t>1.Common stock</t>
    <phoneticPr fontId="18" type="noConversion"/>
  </si>
  <si>
    <t>Ⅱ.CAPITAL SURPLUS</t>
    <phoneticPr fontId="18" type="noConversion"/>
  </si>
  <si>
    <t>1.Paid in capital in excess of par value</t>
    <phoneticPr fontId="18" type="noConversion"/>
  </si>
  <si>
    <t>2.Gain on disposition of treasury stock</t>
    <phoneticPr fontId="18" type="noConversion"/>
  </si>
  <si>
    <t>3.Other capital surplus</t>
    <phoneticPr fontId="18" type="noConversion"/>
  </si>
  <si>
    <t>Ⅲ.CAPITAL ADJUSTMENT</t>
    <phoneticPr fontId="18" type="noConversion"/>
  </si>
  <si>
    <t>1.Treasury stock</t>
    <phoneticPr fontId="18" type="noConversion"/>
  </si>
  <si>
    <t>Ⅳ.RETAINED EARNINGS</t>
    <phoneticPr fontId="18" type="noConversion"/>
  </si>
  <si>
    <t>1.Legal reserve</t>
    <phoneticPr fontId="18" type="noConversion"/>
  </si>
  <si>
    <t>TOTAL STOCKHOLDERS' EQUITY</t>
    <phoneticPr fontId="18" type="noConversion"/>
  </si>
  <si>
    <t>TOTAL LIABILITIES &amp; STOCKHOLDERS' EQUITY</t>
    <phoneticPr fontId="18" type="noConversion"/>
  </si>
  <si>
    <t>4.Loans</t>
    <phoneticPr fontId="54" type="noConversion"/>
  </si>
  <si>
    <t>5.Loans purchased</t>
    <phoneticPr fontId="18" type="noConversion"/>
  </si>
  <si>
    <t>7.Allowance for credit loss</t>
    <phoneticPr fontId="18" type="noConversion"/>
  </si>
  <si>
    <t>3) Open banking</t>
    <phoneticPr fontId="18" type="noConversion"/>
  </si>
  <si>
    <t>2) Open banking</t>
    <phoneticPr fontId="18" type="noConversion"/>
  </si>
  <si>
    <t>3) Accrued dividend</t>
    <phoneticPr fontId="18" type="noConversion"/>
  </si>
  <si>
    <t>2.Preferred stock</t>
    <phoneticPr fontId="18" type="noConversion"/>
  </si>
  <si>
    <t>6) Commercial papers issued</t>
    <phoneticPr fontId="54" type="noConversion"/>
  </si>
  <si>
    <t>STATEMENTS OF COMPREHENSIVE INCOME</t>
  </si>
  <si>
    <t>6)</t>
  </si>
  <si>
    <t>Gain on sales of securities measured at fair value through profit or loss</t>
  </si>
  <si>
    <t>Deposits</t>
  </si>
  <si>
    <t>Securities measured at fair value through profit or loss</t>
  </si>
  <si>
    <t>Loss on sales of securities measured at fair value through profit or loss</t>
  </si>
  <si>
    <t>Loss on valuation of securities measured at fair value through profit or loss</t>
  </si>
  <si>
    <t>Provision for allowances</t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</si>
  <si>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.LOANS</t>
    </r>
    <phoneticPr fontId="18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</si>
  <si>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.INTANGIBLE ASSETS</t>
    </r>
    <phoneticPr fontId="18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</si>
  <si>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.BORROWINGS</t>
    </r>
    <phoneticPr fontId="18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</si>
  <si>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.ASSETS MEASURED AT FAIR VALUE THROUGH PROFIT OR LOSS</t>
    </r>
    <phoneticPr fontId="54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</si>
  <si>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Others</t>
    </r>
    <phoneticPr fontId="54" type="noConversion"/>
  </si>
  <si>
    <r>
      <rPr>
        <sz val="9"/>
        <color theme="1"/>
        <rFont val="맑은 고딕"/>
        <family val="3"/>
        <charset val="129"/>
      </rPr>
      <t>Ⅲ.SECURITIES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OTHER COMPREHENSIVE INCOME</t>
    </r>
    <phoneticPr fontId="54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</si>
  <si>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.Investments in associates, subsidiaries and joint ventures</t>
    </r>
    <phoneticPr fontId="54" type="noConversion"/>
  </si>
  <si>
    <r>
      <rPr>
        <sz val="9"/>
        <color theme="1"/>
        <rFont val="맑은 고딕"/>
        <family val="3"/>
        <charset val="129"/>
      </rPr>
      <t>Ⅱ.LIABILITIES</t>
    </r>
    <r>
      <rPr>
        <sz val="9"/>
        <color theme="1"/>
        <rFont val="맑은 고딕"/>
        <family val="3"/>
        <charset val="129"/>
        <scheme val="minor"/>
      </rPr>
      <t xml:space="preserve"> MEASURED AT FAIR VALUE THROUGH PROFIT OR LOSS</t>
    </r>
    <phoneticPr fontId="54" type="noConversion"/>
  </si>
  <si>
    <t>3.Loans receivable</t>
    <phoneticPr fontId="18" type="noConversion"/>
  </si>
  <si>
    <t>1) Allowance for broker's loans</t>
    <phoneticPr fontId="18" type="noConversion"/>
  </si>
  <si>
    <t>3) Others</t>
    <phoneticPr fontId="18" type="noConversion"/>
  </si>
  <si>
    <t>1.Borrowings</t>
    <phoneticPr fontId="18" type="noConversion"/>
  </si>
  <si>
    <t>2.Securities sold under reverse resale agreements</t>
    <phoneticPr fontId="18" type="noConversion"/>
  </si>
  <si>
    <t>1) Stock</t>
  </si>
  <si>
    <t>2) State bonds, Local government bonds</t>
  </si>
  <si>
    <t>3) Special bonds</t>
  </si>
  <si>
    <t>4) Others</t>
    <phoneticPr fontId="54" type="noConversion"/>
  </si>
  <si>
    <t>5) Customers' deposits forbeneficiary</t>
    <phoneticPr fontId="18" type="noConversion"/>
  </si>
  <si>
    <t>6) Other deposits</t>
    <phoneticPr fontId="18" type="noConversion"/>
  </si>
  <si>
    <t>4) Subscription deposit</t>
    <phoneticPr fontId="54" type="noConversion"/>
  </si>
  <si>
    <t>1) Subscription deposit</t>
    <phoneticPr fontId="18" type="noConversion"/>
  </si>
  <si>
    <t>2) Reserve for claims of customers' deposits</t>
    <phoneticPr fontId="18" type="noConversion"/>
  </si>
  <si>
    <t>3) Securities borrowed</t>
    <phoneticPr fontId="18" type="noConversion"/>
  </si>
  <si>
    <t>6) Deposits for exchange-traded the securities</t>
    <phoneticPr fontId="18" type="noConversion"/>
  </si>
  <si>
    <t>7) Deposits for swap transaction</t>
    <phoneticPr fontId="54" type="noConversion"/>
  </si>
  <si>
    <t>2) Allowance for Loans receivable</t>
    <phoneticPr fontId="54" type="noConversion"/>
  </si>
  <si>
    <t>5) Receivables for settlement</t>
    <phoneticPr fontId="18" type="noConversion"/>
  </si>
  <si>
    <t>3) Allowance for loans</t>
    <phoneticPr fontId="54" type="noConversion"/>
  </si>
  <si>
    <t>4) Allowance for loans purchased</t>
    <phoneticPr fontId="18" type="noConversion"/>
  </si>
  <si>
    <t>5) Allowance for private placement bonds</t>
    <phoneticPr fontId="54" type="noConversion"/>
  </si>
  <si>
    <t>6) Receivables in foreign currency</t>
    <phoneticPr fontId="18" type="noConversion"/>
  </si>
  <si>
    <t>December 31, 2021</t>
    <phoneticPr fontId="18" type="noConversion"/>
  </si>
  <si>
    <t>2.Reserve for credit loss</t>
    <phoneticPr fontId="18" type="noConversion"/>
  </si>
  <si>
    <t>3.Retained earnings before appropriations</t>
    <phoneticPr fontId="18" type="noConversion"/>
  </si>
  <si>
    <t>8) Guarantee deposits for KSFC trading(borrowing the stock)</t>
    <phoneticPr fontId="18" type="noConversion"/>
  </si>
  <si>
    <t>9) Guarantee deposits for KSFC trading</t>
    <phoneticPr fontId="18" type="noConversion"/>
  </si>
  <si>
    <t>10) Special deposits</t>
    <phoneticPr fontId="18" type="noConversion"/>
  </si>
  <si>
    <t>12) Fixed deposits</t>
    <phoneticPr fontId="18" type="noConversion"/>
  </si>
  <si>
    <t>13) Saving insurance</t>
    <phoneticPr fontId="54" type="noConversion"/>
  </si>
  <si>
    <t>11) Others deposits(foreign currency)</t>
    <phoneticPr fontId="18" type="noConversion"/>
  </si>
  <si>
    <t>2. Collective investment securities(Fund investment)</t>
    <phoneticPr fontId="54" type="noConversion"/>
  </si>
  <si>
    <t>2) Stock loan collateral</t>
    <phoneticPr fontId="54" type="noConversion"/>
  </si>
  <si>
    <t>3) Swap collateral</t>
    <phoneticPr fontId="54" type="noConversion"/>
  </si>
  <si>
    <t>1) Stock loan collateral for brokerage</t>
    <phoneticPr fontId="54" type="noConversion"/>
  </si>
  <si>
    <t>7) Others</t>
    <phoneticPr fontId="54" type="noConversion"/>
  </si>
  <si>
    <t> (Korean Won)</t>
    <phoneticPr fontId="18" type="noConversion"/>
  </si>
  <si>
    <t>Ⅰ.OPERATING INCOME</t>
    <phoneticPr fontId="54" type="noConversion"/>
  </si>
  <si>
    <t>1.Commissions received</t>
    <phoneticPr fontId="54" type="noConversion"/>
  </si>
  <si>
    <t>1)</t>
    <phoneticPr fontId="54" type="noConversion"/>
  </si>
  <si>
    <t>Brokerage commissions</t>
    <phoneticPr fontId="54" type="noConversion"/>
  </si>
  <si>
    <t>2)</t>
    <phoneticPr fontId="54" type="noConversion"/>
  </si>
  <si>
    <t>Underwriting commissions</t>
    <phoneticPr fontId="54" type="noConversion"/>
  </si>
  <si>
    <t>Underwriting commissions on debentures</t>
    <phoneticPr fontId="54" type="noConversion"/>
  </si>
  <si>
    <t>Brokerage commissions on collective investment securities</t>
    <phoneticPr fontId="54" type="noConversion"/>
  </si>
  <si>
    <t>Management fee on wrap account and asset management</t>
    <phoneticPr fontId="54" type="noConversion"/>
  </si>
  <si>
    <t>Commissions on Merger &amp; Acquisition</t>
    <phoneticPr fontId="54" type="noConversion"/>
  </si>
  <si>
    <t>7)</t>
    <phoneticPr fontId="54" type="noConversion"/>
  </si>
  <si>
    <t>Other commissions received</t>
    <phoneticPr fontId="54" type="noConversion"/>
  </si>
  <si>
    <t>2.Gain on valuation(sales) of securities</t>
    <phoneticPr fontId="54" type="noConversion"/>
  </si>
  <si>
    <t>Gain on valuation of securities measured at fair value through profit or loss</t>
    <phoneticPr fontId="54" type="noConversion"/>
  </si>
  <si>
    <t>3)</t>
    <phoneticPr fontId="54" type="noConversion"/>
  </si>
  <si>
    <t>Gain on valuation of trading securities sold</t>
    <phoneticPr fontId="54" type="noConversion"/>
  </si>
  <si>
    <t>4)</t>
    <phoneticPr fontId="54" type="noConversion"/>
  </si>
  <si>
    <t>Gain on sales of derivatives-combined securities</t>
    <phoneticPr fontId="54" type="noConversion"/>
  </si>
  <si>
    <t>5)</t>
    <phoneticPr fontId="54" type="noConversion"/>
  </si>
  <si>
    <t>Gain on valuation of derivatives-combined securities</t>
    <phoneticPr fontId="54" type="noConversion"/>
  </si>
  <si>
    <t>6)</t>
    <phoneticPr fontId="54" type="noConversion"/>
  </si>
  <si>
    <t>Gain on redemption of derivatives-combined securities</t>
    <phoneticPr fontId="54" type="noConversion"/>
  </si>
  <si>
    <t>3.Gain on derivatives transactions</t>
    <phoneticPr fontId="54" type="noConversion"/>
  </si>
  <si>
    <t>Gain on sales of exchange-traded derivatives transactions</t>
    <phoneticPr fontId="54" type="noConversion"/>
  </si>
  <si>
    <t>Gain on valuation of exchange-traded derivatives transactions</t>
    <phoneticPr fontId="54" type="noConversion"/>
  </si>
  <si>
    <t>Gain on sales of OTC derivatives transactions</t>
    <phoneticPr fontId="54" type="noConversion"/>
  </si>
  <si>
    <t>Gain on valuation of OTC derivatives transactions</t>
    <phoneticPr fontId="54" type="noConversion"/>
  </si>
  <si>
    <t>4.Interest income</t>
    <phoneticPr fontId="54" type="noConversion"/>
  </si>
  <si>
    <t>Loans</t>
    <phoneticPr fontId="54" type="noConversion"/>
  </si>
  <si>
    <t>Other Interest income</t>
    <phoneticPr fontId="54" type="noConversion"/>
  </si>
  <si>
    <t>5.Gain on valuation(disposal) of loans</t>
    <phoneticPr fontId="54" type="noConversion"/>
  </si>
  <si>
    <t>Reversal of credit losses</t>
    <phoneticPr fontId="54" type="noConversion"/>
  </si>
  <si>
    <t>6.Gain on foreign transactions</t>
    <phoneticPr fontId="54" type="noConversion"/>
  </si>
  <si>
    <t>Gain on foreign currency transactions</t>
    <phoneticPr fontId="54" type="noConversion"/>
  </si>
  <si>
    <t>Gain on foreign exchanges translation</t>
    <phoneticPr fontId="54" type="noConversion"/>
  </si>
  <si>
    <t>7.Others</t>
    <phoneticPr fontId="54" type="noConversion"/>
  </si>
  <si>
    <t>Dividends income</t>
    <phoneticPr fontId="54" type="noConversion"/>
  </si>
  <si>
    <t>Distribution income</t>
    <phoneticPr fontId="54" type="noConversion"/>
  </si>
  <si>
    <t>Reversal of allowance</t>
    <phoneticPr fontId="54" type="noConversion"/>
  </si>
  <si>
    <t>Reversal of allowance for others</t>
    <phoneticPr fontId="54" type="noConversion"/>
  </si>
  <si>
    <t>Others</t>
    <phoneticPr fontId="54" type="noConversion"/>
  </si>
  <si>
    <t>Ⅱ.OPERATING EXPENSES</t>
    <phoneticPr fontId="54" type="noConversion"/>
  </si>
  <si>
    <t>1.Commissions expenses</t>
    <phoneticPr fontId="54" type="noConversion"/>
  </si>
  <si>
    <t>Trading commissions</t>
    <phoneticPr fontId="54" type="noConversion"/>
  </si>
  <si>
    <t>Investment consultant fees</t>
    <phoneticPr fontId="54" type="noConversion"/>
  </si>
  <si>
    <t>Discretionary fees</t>
    <phoneticPr fontId="18" type="noConversion"/>
  </si>
  <si>
    <t>Rental fees</t>
    <phoneticPr fontId="54" type="noConversion"/>
  </si>
  <si>
    <t>Other commissions</t>
    <phoneticPr fontId="18" type="noConversion"/>
  </si>
  <si>
    <t>2.Loss on valuation(sales) of securities</t>
    <phoneticPr fontId="54" type="noConversion"/>
  </si>
  <si>
    <t>Loss on valuation of trading securities sold</t>
    <phoneticPr fontId="54" type="noConversion"/>
  </si>
  <si>
    <t>Loss on sales of derivatives-combined securities</t>
    <phoneticPr fontId="54" type="noConversion"/>
  </si>
  <si>
    <t>Loss on valuation of derivatives-combined securities</t>
    <phoneticPr fontId="54" type="noConversion"/>
  </si>
  <si>
    <t>Loss on redemption of derivatives-combined securities</t>
    <phoneticPr fontId="54" type="noConversion"/>
  </si>
  <si>
    <t>3.Loss on derivatives transactions</t>
    <phoneticPr fontId="54" type="noConversion"/>
  </si>
  <si>
    <t>Loss on sales of exchange-traded derivatives transactions</t>
    <phoneticPr fontId="54" type="noConversion"/>
  </si>
  <si>
    <t>Loss on valuation of exchange-traded derivatives transactions</t>
    <phoneticPr fontId="54" type="noConversion"/>
  </si>
  <si>
    <t>Loss on sales of OTC derivatives transactions</t>
    <phoneticPr fontId="54" type="noConversion"/>
  </si>
  <si>
    <t>Loss on valuation of OTC derivatives transactions</t>
    <phoneticPr fontId="54" type="noConversion"/>
  </si>
  <si>
    <t>4.Interest expenses</t>
    <phoneticPr fontId="54" type="noConversion"/>
  </si>
  <si>
    <t>Deposits</t>
    <phoneticPr fontId="54" type="noConversion"/>
  </si>
  <si>
    <t>Borrowings</t>
    <phoneticPr fontId="54" type="noConversion"/>
  </si>
  <si>
    <t>Other interest expenses</t>
    <phoneticPr fontId="54" type="noConversion"/>
  </si>
  <si>
    <t>5.Loss on valuation(disposal) of loans</t>
    <phoneticPr fontId="54" type="noConversion"/>
  </si>
  <si>
    <t>Loss on disposal of loans</t>
    <phoneticPr fontId="54" type="noConversion"/>
  </si>
  <si>
    <t>Credit loss expenses</t>
    <phoneticPr fontId="54" type="noConversion"/>
  </si>
  <si>
    <t>6.Loss on foreign transactions</t>
    <phoneticPr fontId="54" type="noConversion"/>
  </si>
  <si>
    <t>Loss on foreign currency transactions</t>
    <phoneticPr fontId="54" type="noConversion"/>
  </si>
  <si>
    <t>Loss on foreign exchanges translation</t>
    <phoneticPr fontId="54" type="noConversion"/>
  </si>
  <si>
    <t>7.General and administrative expenses</t>
    <phoneticPr fontId="54" type="noConversion"/>
  </si>
  <si>
    <t>8.Other operating expenses</t>
    <phoneticPr fontId="18" type="noConversion"/>
  </si>
  <si>
    <t>1)</t>
    <phoneticPr fontId="18" type="noConversion"/>
  </si>
  <si>
    <t>Credit loss expenses</t>
    <phoneticPr fontId="18" type="noConversion"/>
  </si>
  <si>
    <t>Ⅲ.OPERATING INCOME</t>
    <phoneticPr fontId="54" type="noConversion"/>
  </si>
  <si>
    <t>Ⅳ.NON-OPERATING INCOME</t>
    <phoneticPr fontId="54" type="noConversion"/>
  </si>
  <si>
    <t>1.Gain on equity method</t>
    <phoneticPr fontId="54" type="noConversion"/>
  </si>
  <si>
    <t>2.Gain on tangible assets</t>
    <phoneticPr fontId="54" type="noConversion"/>
  </si>
  <si>
    <t>3.Gain on intangible assets</t>
    <phoneticPr fontId="54" type="noConversion"/>
  </si>
  <si>
    <t>4.Others</t>
    <phoneticPr fontId="54" type="noConversion"/>
  </si>
  <si>
    <t>Ⅴ.NON-OPERATING EXPENSES</t>
    <phoneticPr fontId="54" type="noConversion"/>
  </si>
  <si>
    <t>1.Loss on equity method</t>
    <phoneticPr fontId="54" type="noConversion"/>
  </si>
  <si>
    <t>2.Loss on tangible assets</t>
    <phoneticPr fontId="54" type="noConversion"/>
  </si>
  <si>
    <t>3.Loss on intangible assets</t>
    <phoneticPr fontId="54" type="noConversion"/>
  </si>
  <si>
    <t>4.Others</t>
    <phoneticPr fontId="18" type="noConversion"/>
  </si>
  <si>
    <t>Ⅵ.NET INCOME BEFORE INCOME TAX EXPENSE</t>
    <phoneticPr fontId="18" type="noConversion"/>
  </si>
  <si>
    <t>Ⅶ.INCOME TAX EXPENSE</t>
    <phoneticPr fontId="18" type="noConversion"/>
  </si>
  <si>
    <t>Ⅷ.NET INCOME</t>
    <phoneticPr fontId="18" type="noConversion"/>
  </si>
  <si>
    <t>Ⅸ.OTHER COMPREHENSIVE GAIN</t>
    <phoneticPr fontId="18" type="noConversion"/>
  </si>
  <si>
    <t>Ⅹ.NET COMPREHENSIVE INCOME(LOSS)</t>
    <phoneticPr fontId="54" type="noConversion"/>
  </si>
  <si>
    <t>4) Deposits for exchange-traded derivatives</t>
    <phoneticPr fontId="18" type="noConversion"/>
  </si>
  <si>
    <t>5) Margin for exchange-traded derivatives</t>
    <phoneticPr fontId="18" type="noConversion"/>
  </si>
  <si>
    <t>6.Privately placed bonds</t>
    <phoneticPr fontId="18" type="noConversion"/>
  </si>
  <si>
    <t>June 30, 2022</t>
    <phoneticPr fontId="18" type="noConversion"/>
  </si>
  <si>
    <t>4) Accrued distribution</t>
    <phoneticPr fontId="18" type="noConversion"/>
  </si>
  <si>
    <t>5) Accrued other incomes</t>
    <phoneticPr fontId="18" type="noConversion"/>
  </si>
  <si>
    <t>1) Receivable spot exchange</t>
    <phoneticPr fontId="54" type="noConversion"/>
  </si>
  <si>
    <t>1.Advance received</t>
  </si>
  <si>
    <t>2.Unearned income</t>
    <phoneticPr fontId="18" type="noConversion"/>
  </si>
  <si>
    <t>2022 (1/1 - 6/30)</t>
    <phoneticPr fontId="18" type="noConversion"/>
  </si>
  <si>
    <t>2021 (1/1 - 6/30)</t>
    <phoneticPr fontId="18" type="noConversion"/>
  </si>
  <si>
    <t>Ⅰ.영업수익</t>
  </si>
  <si>
    <t>가.수수료수익</t>
  </si>
  <si>
    <t>1) 수탁수수료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</si>
  <si>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</si>
  <si>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</si>
  <si>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</si>
  <si>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</si>
  <si>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</si>
  <si>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</si>
  <si>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</si>
  <si>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</si>
  <si>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</si>
  <si>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3) 매도유가증권평가이익</t>
    <phoneticPr fontId="54" type="noConversion"/>
  </si>
  <si>
    <t>5) 파생결합증권평가이익</t>
    <phoneticPr fontId="54" type="noConversion"/>
  </si>
  <si>
    <t>다.파생상품평가및처분이익</t>
  </si>
  <si>
    <t>1) 장내파생상품처분이익</t>
  </si>
  <si>
    <t>2) 장내파생상품평가이익</t>
  </si>
  <si>
    <t>3) 장외파생상품처분이익</t>
  </si>
  <si>
    <t>4) 장외파생상품평가이익</t>
  </si>
  <si>
    <t>라.이자수익</t>
  </si>
  <si>
    <t>1) 현금및예치금이자수익</t>
  </si>
  <si>
    <t>2) 당기손익-공정가치측정유가증권이자수익</t>
  </si>
  <si>
    <t>3) 대출채권이자</t>
  </si>
  <si>
    <t>4) 기타이자수익</t>
  </si>
  <si>
    <t>마.대출채권관련이익</t>
  </si>
  <si>
    <t>1)</t>
  </si>
  <si>
    <t>대손충당금환입</t>
  </si>
  <si>
    <t>바.외환거래이익</t>
  </si>
  <si>
    <t>외환차익</t>
  </si>
  <si>
    <t>2)</t>
  </si>
  <si>
    <t>외화환산이익</t>
  </si>
  <si>
    <t>사.기타의 영업수익</t>
  </si>
  <si>
    <t>배당금수익</t>
  </si>
  <si>
    <t>분배금수익</t>
  </si>
  <si>
    <t>충당금환입액</t>
  </si>
  <si>
    <t>기타대손충당금환입</t>
  </si>
  <si>
    <t>기타</t>
  </si>
  <si>
    <t>Ⅱ.영업비용</t>
  </si>
  <si>
    <t>가.수수료비용</t>
  </si>
  <si>
    <t>1) 매매수수료</t>
  </si>
  <si>
    <t>2) 투자상담사수수료</t>
  </si>
  <si>
    <t>4) 투자일임수수료</t>
  </si>
  <si>
    <t>5) 대여수수료</t>
  </si>
  <si>
    <t>6) 기타수수료비용</t>
  </si>
  <si>
    <t>나.유가증권처분및평가손실</t>
  </si>
  <si>
    <t>1) 당기손익-공정가치측정유가증권처분손실</t>
  </si>
  <si>
    <t>2) 당기손익-공정가치측정유가증권평가손실</t>
  </si>
  <si>
    <t>다.파생상품평가및처분손실</t>
  </si>
  <si>
    <t>1) 장내파생상품처분손실</t>
  </si>
  <si>
    <t>2) 장내파생상품평가손실</t>
  </si>
  <si>
    <t>3) 장외파생상품처분손실</t>
  </si>
  <si>
    <t>4) 장외파생상품평가손실</t>
  </si>
  <si>
    <t>라.이자비용</t>
  </si>
  <si>
    <t>1) 예수부채이자비용</t>
  </si>
  <si>
    <t>2) 차입부채이자비용</t>
  </si>
  <si>
    <t>3) 기타이자비용</t>
  </si>
  <si>
    <t>사.대출채권평가및처분손실</t>
  </si>
  <si>
    <t>아.외환거래손실</t>
  </si>
  <si>
    <t>1) 외환차손</t>
  </si>
  <si>
    <t>2) 외화환산손실</t>
  </si>
  <si>
    <t>자.판매비와관리비</t>
  </si>
  <si>
    <t>차.기타의영업비용</t>
  </si>
  <si>
    <t>1) 대손상각비</t>
  </si>
  <si>
    <t>2) 충당부채전입액</t>
  </si>
  <si>
    <t>3) 기타</t>
  </si>
  <si>
    <t>Ⅲ.영업이익</t>
  </si>
  <si>
    <t>Ⅳ.영업외수익</t>
  </si>
  <si>
    <t>가.지분법주식관련수익</t>
  </si>
  <si>
    <t>나.유형자산관련수익</t>
  </si>
  <si>
    <t>다.무형자산관련수익</t>
  </si>
  <si>
    <t>라.기타영업외수익</t>
  </si>
  <si>
    <t>Ⅴ.영업외비용</t>
  </si>
  <si>
    <t>가.지분법주식관련비용</t>
  </si>
  <si>
    <t>다.유형자산관련비용</t>
  </si>
  <si>
    <t>라.무형자산관련비용</t>
  </si>
  <si>
    <t>마.기타영업외비용</t>
  </si>
  <si>
    <t>Ⅵ.법인세차감전순이익</t>
  </si>
  <si>
    <t>Ⅶ.법인세비용</t>
  </si>
  <si>
    <t>Ⅷ.당기순이익</t>
  </si>
  <si>
    <t>Ⅸ.기타포괄손익</t>
  </si>
  <si>
    <t>Ⅹ.총   포   괄   이   익</t>
  </si>
  <si>
    <t>계  정  과  목</t>
    <phoneticPr fontId="18" type="noConversion"/>
  </si>
  <si>
    <t>제24기 반기</t>
    <phoneticPr fontId="54" type="noConversion"/>
  </si>
  <si>
    <t>제23기 반기</t>
    <phoneticPr fontId="54" type="noConversion"/>
  </si>
  <si>
    <t>4) 파생결합증권처분이익</t>
    <phoneticPr fontId="54" type="noConversion"/>
  </si>
  <si>
    <t>6) 파생결합증권상환이익</t>
    <phoneticPr fontId="54" type="noConversion"/>
  </si>
  <si>
    <t>3) 매도유가증권평가손실</t>
    <phoneticPr fontId="239" type="noConversion"/>
  </si>
  <si>
    <t>4) 파생결합증권처분손실</t>
    <phoneticPr fontId="239" type="noConversion"/>
  </si>
  <si>
    <t>5) 파생결합증권평가손실</t>
    <phoneticPr fontId="239" type="noConversion"/>
  </si>
  <si>
    <t>6) 파생결합증권상환손실</t>
    <phoneticPr fontId="239" type="noConversion"/>
  </si>
  <si>
    <t>1) 대출채권매각손실</t>
    <phoneticPr fontId="239" type="noConversion"/>
  </si>
  <si>
    <t>2) 대손상각비</t>
    <phoneticPr fontId="239" type="noConversion"/>
  </si>
  <si>
    <t>3) Others</t>
    <phoneticPr fontId="54" type="noConversion"/>
  </si>
  <si>
    <t>7. Other assets denominated in foreign currencies</t>
    <phoneticPr fontId="54" type="noConversion"/>
  </si>
  <si>
    <t>8. Deposit</t>
    <phoneticPr fontId="54" type="noConversion"/>
  </si>
  <si>
    <t>3. Guarantee</t>
    <phoneticPr fontId="18" type="noConversion"/>
  </si>
  <si>
    <t>6.Other liabilities denominated in foreign currencies</t>
    <phoneticPr fontId="54" type="noConversion"/>
  </si>
  <si>
    <t>3.Withholding income taxes</t>
    <phoneticPr fontId="18" type="noConversion"/>
  </si>
  <si>
    <t>4.Others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</si>
</sst>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\(#,##0\)"/>
  </numFmts>
  <fonts count="24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9"/>
      <color theme="1"/>
      <name val="맑은 고딕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0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5" applyNumberFormat="0" applyAlignment="0" applyProtection="0">
      <alignment vertical="center"/>
    </xf>
    <xf numFmtId="0" fontId="46" fillId="26" borderId="33" applyNumberForma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30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6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5">
      <alignment horizontal="center" vertical="center"/>
    </xf>
    <xf numFmtId="191" fontId="59" fillId="0" borderId="0" applyFont="0" applyFill="0" applyBorder="0" applyAlignment="0" applyProtection="0"/>
    <xf numFmtId="192" fontId="59" fillId="0" borderId="36" applyBorder="0"/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7">
      <alignment vertical="center"/>
    </xf>
    <xf numFmtId="0" fontId="85" fillId="0" borderId="37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4">
      <alignment horizontal="right" vertical="center" shrinkToFit="1"/>
    </xf>
    <xf numFmtId="37" fontId="75" fillId="0" borderId="38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5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39"/>
    <xf numFmtId="10" fontId="79" fillId="0" borderId="0"/>
    <xf numFmtId="201" fontId="73" fillId="0" borderId="34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38">
      <alignment horizontal="left"/>
    </xf>
    <xf numFmtId="37" fontId="58" fillId="0" borderId="21" applyAlignment="0"/>
    <xf numFmtId="0" fontId="96" fillId="0" borderId="0"/>
    <xf numFmtId="204" fontId="107" fillId="0" borderId="0">
      <alignment vertical="center"/>
    </xf>
    <xf numFmtId="205" fontId="56" fillId="0" borderId="38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6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0">
      <alignment vertical="justify" wrapText="1"/>
    </xf>
    <xf numFmtId="203" fontId="75" fillId="0" borderId="38">
      <alignment horizontal="left"/>
    </xf>
    <xf numFmtId="0" fontId="79" fillId="0" borderId="0"/>
    <xf numFmtId="3" fontId="112" fillId="0" borderId="41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4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2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38">
      <alignment vertical="center" shrinkToFit="1"/>
    </xf>
    <xf numFmtId="0" fontId="59" fillId="0" borderId="0" applyFont="0" applyFill="0" applyBorder="0" applyAlignment="0" applyProtection="0"/>
    <xf numFmtId="3" fontId="59" fillId="0" borderId="36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3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4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5" applyNumberFormat="0" applyFill="0" applyAlignment="0" applyProtection="0">
      <alignment vertical="center"/>
    </xf>
    <xf numFmtId="0" fontId="122" fillId="0" borderId="46" applyNumberFormat="0" applyFill="0" applyAlignment="0" applyProtection="0">
      <alignment vertical="center"/>
    </xf>
    <xf numFmtId="0" fontId="123" fillId="0" borderId="47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48" applyNumberFormat="0" applyAlignment="0" applyProtection="0">
      <alignment vertical="center"/>
    </xf>
    <xf numFmtId="0" fontId="125" fillId="0" borderId="49" applyNumberFormat="0" applyFill="0" applyAlignment="0" applyProtection="0">
      <alignment vertical="center"/>
    </xf>
    <xf numFmtId="0" fontId="126" fillId="56" borderId="50" applyNumberFormat="0" applyAlignment="0" applyProtection="0">
      <alignment vertical="center"/>
    </xf>
    <xf numFmtId="0" fontId="127" fillId="38" borderId="50" applyNumberFormat="0" applyAlignment="0" applyProtection="0">
      <alignment vertical="center"/>
    </xf>
    <xf numFmtId="0" fontId="128" fillId="56" borderId="51" applyNumberFormat="0" applyAlignment="0" applyProtection="0">
      <alignment vertical="center"/>
    </xf>
    <xf numFmtId="0" fontId="129" fillId="0" borderId="0"/>
    <xf numFmtId="0" fontId="130" fillId="0" borderId="52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3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0" fontId="136" fillId="0" borderId="0"/>
    <xf numFmtId="0" fontId="158" fillId="0" borderId="0"/>
    <xf numFmtId="14" fontId="169" fillId="58" borderId="37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39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4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5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6" applyNumberFormat="0" applyFont="0" applyFill="0" applyAlignment="0" applyProtection="0"/>
    <xf numFmtId="271" fontId="183" fillId="0" borderId="0" applyFill="0" applyBorder="0" applyAlignment="0" applyProtection="0"/>
    <xf numFmtId="37" fontId="57" fillId="0" borderId="57">
      <alignment horizontal="right"/>
    </xf>
    <xf numFmtId="37" fontId="181" fillId="0" borderId="57">
      <alignment horizontal="right"/>
    </xf>
    <xf numFmtId="37" fontId="166" fillId="0" borderId="57">
      <alignment horizontal="right"/>
    </xf>
    <xf numFmtId="37" fontId="182" fillId="0" borderId="57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2" applyNumberFormat="0" applyBorder="0"/>
    <xf numFmtId="0" fontId="188" fillId="0" borderId="0"/>
    <xf numFmtId="0" fontId="167" fillId="0" borderId="0">
      <alignment horizontal="left"/>
    </xf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14" fontId="169" fillId="58" borderId="37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2" applyFill="0" applyAlignment="0" applyProtection="0">
      <protection locked="0"/>
    </xf>
    <xf numFmtId="0" fontId="192" fillId="0" borderId="0"/>
    <xf numFmtId="14" fontId="169" fillId="58" borderId="37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58" applyNumberFormat="0" applyFill="0" applyBorder="0" applyAlignment="0" applyProtection="0">
      <alignment horizontal="left"/>
    </xf>
    <xf numFmtId="0" fontId="195" fillId="0" borderId="59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4" applyNumberFormat="0" applyFont="0" applyBorder="0" applyAlignment="0">
      <protection locked="0"/>
    </xf>
    <xf numFmtId="10" fontId="166" fillId="62" borderId="34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0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37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2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1">
      <alignment vertical="top" wrapText="1"/>
    </xf>
    <xf numFmtId="0" fontId="207" fillId="0" borderId="62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3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2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7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4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5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7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2">
      <alignment horizontal="right"/>
    </xf>
    <xf numFmtId="37" fontId="181" fillId="0" borderId="22">
      <alignment horizontal="right"/>
    </xf>
    <xf numFmtId="37" fontId="166" fillId="0" borderId="22">
      <alignment horizontal="right"/>
    </xf>
    <xf numFmtId="37" fontId="182" fillId="0" borderId="22">
      <alignment horizontal="right"/>
    </xf>
    <xf numFmtId="0" fontId="61" fillId="0" borderId="0" applyFill="0"/>
    <xf numFmtId="0" fontId="169" fillId="0" borderId="66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5">
      <protection locked="0"/>
    </xf>
    <xf numFmtId="304" fontId="220" fillId="0" borderId="35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2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2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6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7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59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3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3" fillId="28" borderId="2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2" fillId="28" borderId="26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1" fillId="28" borderId="26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9" fillId="28" borderId="2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right" vertical="center"/>
    </xf>
    <xf numFmtId="0" fontId="56" fillId="0" borderId="0" xfId="946">
      <alignment vertical="center"/>
    </xf>
    <xf numFmtId="41" fontId="240" fillId="0" borderId="0" xfId="946" applyNumberFormat="1" applyFont="1">
      <alignment vertical="center"/>
    </xf>
    <xf numFmtId="41" fontId="239" fillId="0" borderId="0" xfId="264" applyFont="1">
      <alignment vertical="center"/>
    </xf>
    <xf numFmtId="320" fontId="36" fillId="0" borderId="14" xfId="3378" applyNumberFormat="1" applyFont="1" applyFill="1" applyBorder="1">
      <alignment vertical="center"/>
    </xf>
    <xf numFmtId="320" fontId="36" fillId="0" borderId="15" xfId="3378" applyNumberFormat="1" applyFont="1" applyFill="1" applyBorder="1">
      <alignment vertical="center"/>
    </xf>
    <xf numFmtId="320" fontId="36" fillId="0" borderId="9" xfId="3378" applyNumberFormat="1" applyFont="1" applyFill="1" applyBorder="1">
      <alignment vertical="center"/>
    </xf>
    <xf numFmtId="320" fontId="36" fillId="0" borderId="1" xfId="3378" applyNumberFormat="1" applyFont="1" applyFill="1" applyBorder="1">
      <alignment vertical="center"/>
    </xf>
    <xf numFmtId="320" fontId="36" fillId="0" borderId="1" xfId="946" applyNumberFormat="1" applyFont="1" applyFill="1" applyBorder="1">
      <alignment vertical="center"/>
    </xf>
    <xf numFmtId="320" fontId="36" fillId="0" borderId="10" xfId="3378" applyNumberFormat="1" applyFont="1" applyFill="1" applyBorder="1">
      <alignment vertical="center"/>
    </xf>
    <xf numFmtId="41" fontId="36" fillId="0" borderId="9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36" fillId="0" borderId="9" xfId="63" applyNumberFormat="1" applyFont="1" applyFill="1" applyBorder="1">
      <alignment vertical="center"/>
    </xf>
    <xf numFmtId="320" fontId="36" fillId="0" borderId="1" xfId="63" applyNumberFormat="1" applyFont="1" applyFill="1" applyBorder="1">
      <alignment vertical="center"/>
    </xf>
    <xf numFmtId="320" fontId="36" fillId="0" borderId="2" xfId="3378" applyNumberFormat="1" applyFont="1" applyFill="1" applyBorder="1">
      <alignment vertical="center"/>
    </xf>
    <xf numFmtId="41" fontId="28" fillId="0" borderId="0" xfId="63" applyFont="1" applyFill="1" applyAlignment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" xfId="265" applyFont="1" applyFill="1" applyBorder="1"/>
    <xf numFmtId="0" fontId="55" fillId="0" borderId="7" xfId="265" applyFont="1" applyFill="1" applyBorder="1"/>
    <xf numFmtId="0" fontId="36" fillId="0" borderId="14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0" fontId="36" fillId="0" borderId="9" xfId="0" applyFont="1" applyFill="1" applyBorder="1">
      <alignment vertical="center"/>
    </xf>
    <xf numFmtId="0" fontId="36" fillId="0" borderId="18" xfId="0" applyFont="1" applyFill="1" applyBorder="1">
      <alignment vertical="center"/>
    </xf>
    <xf numFmtId="0" fontId="36" fillId="0" borderId="1" xfId="0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36" fillId="0" borderId="10" xfId="0" applyFont="1" applyFill="1" applyBorder="1">
      <alignment vertical="center"/>
    </xf>
    <xf numFmtId="0" fontId="36" fillId="0" borderId="19" xfId="0" applyFont="1" applyFill="1" applyBorder="1">
      <alignment vertical="center"/>
    </xf>
    <xf numFmtId="0" fontId="36" fillId="0" borderId="2" xfId="0" applyFont="1" applyFill="1" applyBorder="1">
      <alignment vertical="center"/>
    </xf>
    <xf numFmtId="0" fontId="28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0" fontId="241" fillId="0" borderId="0" xfId="0" applyFont="1" applyFill="1">
      <alignment vertical="center"/>
    </xf>
    <xf numFmtId="0" fontId="37" fillId="0" borderId="12" xfId="0" applyFont="1" applyFill="1" applyBorder="1">
      <alignment vertical="center"/>
    </xf>
    <xf numFmtId="0" fontId="37" fillId="0" borderId="13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16" xfId="0" applyFont="1" applyFill="1" applyBorder="1">
      <alignment vertical="center"/>
    </xf>
    <xf numFmtId="0" fontId="36" fillId="0" borderId="70" xfId="0" applyFont="1" applyFill="1" applyBorder="1">
      <alignment vertical="center"/>
    </xf>
    <xf numFmtId="0" fontId="36" fillId="0" borderId="7" xfId="0" applyFont="1" applyFill="1" applyBorder="1">
      <alignment vertical="center"/>
    </xf>
    <xf numFmtId="0" fontId="36" fillId="0" borderId="8" xfId="0" applyFont="1" applyFill="1" applyBorder="1">
      <alignment vertical="center"/>
    </xf>
    <xf numFmtId="0" fontId="55" fillId="0" borderId="69" xfId="265" applyFont="1" applyFill="1" applyBorder="1"/>
    <xf numFmtId="0" fontId="55" fillId="0" borderId="16" xfId="265" applyFont="1" applyFill="1" applyBorder="1"/>
    <xf numFmtId="41" fontId="36" fillId="0" borderId="9" xfId="3378" applyFont="1" applyFill="1" applyBorder="1">
      <alignment vertical="center"/>
    </xf>
    <xf numFmtId="41" fontId="36" fillId="0" borderId="1" xfId="3378" applyFont="1" applyFill="1" applyBorder="1">
      <alignment vertical="center"/>
    </xf>
    <xf numFmtId="41" fontId="36" fillId="0" borderId="14" xfId="63" applyFont="1" applyFill="1" applyBorder="1">
      <alignment vertical="center"/>
    </xf>
    <xf numFmtId="41" fontId="36" fillId="0" borderId="15" xfId="63" applyFont="1" applyFill="1" applyBorder="1">
      <alignment vertical="center"/>
    </xf>
    <xf numFmtId="0" fontId="37" fillId="0" borderId="12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36" fillId="71" borderId="20" xfId="946" applyFont="1" applyFill="1" applyBorder="1" applyAlignment="1">
      <alignment horizontal="center" vertical="center"/>
    </xf>
    <xf numFmtId="0" fontId="36" fillId="71" borderId="21" xfId="946" applyFont="1" applyFill="1" applyBorder="1" applyAlignment="1">
      <alignment horizontal="center" vertical="center"/>
    </xf>
    <xf numFmtId="49" fontId="36" fillId="71" borderId="11" xfId="63" applyNumberFormat="1" applyFont="1" applyFill="1" applyBorder="1" applyAlignment="1">
      <alignment horizontal="center" vertical="center"/>
    </xf>
    <xf numFmtId="49" fontId="36" fillId="71" borderId="13" xfId="63" applyNumberFormat="1" applyFont="1" applyFill="1" applyBorder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0" fontId="36" fillId="71" borderId="24" xfId="946" applyFont="1" applyFill="1" applyBorder="1" applyAlignment="1">
      <alignment horizontal="center" vertical="center"/>
    </xf>
    <xf numFmtId="0" fontId="36" fillId="71" borderId="68" xfId="946" applyFont="1" applyFill="1" applyBorder="1" applyAlignment="1">
      <alignment horizontal="center" vertical="center"/>
    </xf>
    <xf numFmtId="41" fontId="36" fillId="71" borderId="23" xfId="3378" applyFont="1" applyFill="1" applyBorder="1" applyAlignment="1">
      <alignment horizontal="center" vertical="center"/>
    </xf>
    <xf numFmtId="41" fontId="36" fillId="71" borderId="68" xfId="3378" applyFont="1" applyFill="1" applyBorder="1" applyAlignment="1">
      <alignment horizontal="center" vertical="center"/>
    </xf>
    <xf numFmtId="41" fontId="36" fillId="71" borderId="11" xfId="63" applyFont="1" applyFill="1" applyBorder="1" applyAlignment="1">
      <alignment horizontal="center" vertical="center"/>
    </xf>
    <xf numFmtId="41" fontId="36" fillId="71" borderId="13" xfId="63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  <sheetName val="해외법인"/>
      <sheetName val="표지-목차"/>
      <sheetName val="주요지표"/>
      <sheetName val="사업부매출손익"/>
      <sheetName val="사업부(2)"/>
      <sheetName val="손익증감1"/>
      <sheetName val="손익증감"/>
      <sheetName val="연계매출손익"/>
      <sheetName val="사업부별"/>
      <sheetName val="#REF"/>
      <sheetName val="DATASHT2"/>
      <sheetName val="반도체"/>
      <sheetName val="미르재고"/>
      <sheetName val="98년BS"/>
      <sheetName val="잉여금"/>
      <sheetName val="항목별"/>
      <sheetName val="반도체요약"/>
      <sheetName val="실행VS예상"/>
      <sheetName val="00년 계획전망"/>
      <sheetName val="해외세목"/>
      <sheetName val="증감내역"/>
      <sheetName val="자금수지('09)"/>
      <sheetName val="피엘"/>
      <sheetName val="TOTAL"/>
      <sheetName val="MEMORY"/>
      <sheetName val="LCDQ별"/>
      <sheetName val="BasicItem"/>
      <sheetName val="7실행실적"/>
      <sheetName val="LOGIC"/>
      <sheetName val="기본사항"/>
      <sheetName val="DETAILS"/>
      <sheetName val="item 관리양식"/>
      <sheetName val="분리멀티형"/>
      <sheetName val="order"/>
      <sheetName val="장적산출"/>
      <sheetName val="사업부손익"/>
      <sheetName val="00년_계획전망"/>
      <sheetName val="MEM수율입고"/>
      <sheetName val="96월경계 (2)"/>
      <sheetName val="신규금형(166 &amp; 176)"/>
      <sheetName val="Linelev4"/>
      <sheetName val="자체경비"/>
      <sheetName val="실적"/>
      <sheetName val="99"/>
      <sheetName val="Sheet13"/>
      <sheetName val="과제유형(상세TYPE)분류"/>
      <sheetName val="CTV 02"/>
      <sheetName val="실행(계획,실행)"/>
      <sheetName val="해외출장실적"/>
      <sheetName val="97물량"/>
      <sheetName val="사용법"/>
      <sheetName val="냉장고"/>
      <sheetName val="인사데이타(정규)"/>
      <sheetName val="생산"/>
      <sheetName val="수율9712"/>
      <sheetName val="투자"/>
      <sheetName val="요약대차대조표"/>
      <sheetName val="재고매출"/>
      <sheetName val="보고서 양식"/>
      <sheetName val="손익(본사)"/>
      <sheetName val="증감내역(경영대비)"/>
      <sheetName val="해외법인GPM별"/>
      <sheetName val="GPM별"/>
      <sheetName val="증감내역(Y2K대비)"/>
      <sheetName val="연계PL"/>
      <sheetName val="연계제품별PL"/>
      <sheetName val="연계제품별PL (누계)"/>
      <sheetName val="ME "/>
      <sheetName val="LSI"/>
      <sheetName val="lcd "/>
      <sheetName val="라인별매출-손익"/>
      <sheetName val="LSIWF수익"/>
      <sheetName val="LCD제품수익력"/>
      <sheetName val="당월경비"/>
      <sheetName val="누계경비"/>
      <sheetName val="경비GPM별(당월)"/>
      <sheetName val="경비GPM별(누계)"/>
      <sheetName val="전사집계"/>
      <sheetName val="DB"/>
      <sheetName val="보고서_양식"/>
      <sheetName val="연계제품별PL_(누계)"/>
      <sheetName val="ME_"/>
      <sheetName val="lcd_"/>
      <sheetName val="고정비"/>
      <sheetName val="시스템구분"/>
      <sheetName val="DATA(BAC)"/>
      <sheetName val="기술운영"/>
      <sheetName val="공정별"/>
      <sheetName val="outmove10"/>
      <sheetName val="outmove11"/>
      <sheetName val="pivot"/>
      <sheetName val="효율10"/>
      <sheetName val="효율11"/>
      <sheetName val="기준정보"/>
      <sheetName val="rework"/>
      <sheetName val="rework10"/>
      <sheetName val="rework11"/>
      <sheetName val="report"/>
      <sheetName val="rptwiplots10"/>
      <sheetName val="rptwiplots11"/>
      <sheetName val="정규직"/>
      <sheetName val="Basic Settings"/>
      <sheetName val="HW Depre"/>
      <sheetName val="연계-GPM-BRAND"/>
      <sheetName val="Vendor Tech % "/>
      <sheetName val="BD Curves"/>
      <sheetName val="SUBUL910"/>
      <sheetName val="99월별경비계획"/>
      <sheetName val="GBM연계기초"/>
      <sheetName val="JE9911"/>
      <sheetName val="LOOKUP"/>
      <sheetName val="1. 2008 Summary 3"/>
      <sheetName val="2008 Sales Data"/>
      <sheetName val="Logistics Cost Analysis"/>
      <sheetName val="Summary Note"/>
      <sheetName val="2004 Sales Dat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YOEMAG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  <sheetName val="AR"/>
      <sheetName val="LS"/>
      <sheetName val="단기매매,매도가능증권 내역"/>
      <sheetName val="Sub-Lead"/>
      <sheetName val="FACTOR"/>
      <sheetName val="DATA"/>
      <sheetName val="97년추정손익계산서"/>
      <sheetName val="F-4,5"/>
      <sheetName val="원가"/>
      <sheetName val="Sheet1"/>
      <sheetName val="p.1 sub lead"/>
      <sheetName val="RH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완성차 미수금"/>
      <sheetName val="출입자명단"/>
      <sheetName val="삼화95"/>
      <sheetName val="1월"/>
      <sheetName val="갑지(추정)"/>
      <sheetName val="경영혁신본부"/>
      <sheetName val="99퇴직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보정후BS"/>
      <sheetName val="YTD Sales(0411)"/>
      <sheetName val="사원명부"/>
      <sheetName val="10.31"/>
      <sheetName val="적심사표"/>
      <sheetName val="월할경비"/>
      <sheetName val="WorksheetSettings"/>
      <sheetName val="Sheet11"/>
      <sheetName val="회사정보"/>
      <sheetName val="LIST"/>
      <sheetName val="법인구분"/>
      <sheetName val="기초코드"/>
      <sheetName val="계정과목"/>
      <sheetName val="환율시트"/>
      <sheetName val="세부pl"/>
      <sheetName val="회사전체"/>
      <sheetName val="코드"/>
      <sheetName val="현금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IDONG"/>
      <sheetName val="외상매출금현황-수정분 A2"/>
      <sheetName val="감가상각"/>
      <sheetName val="총물량"/>
      <sheetName val="PAN"/>
      <sheetName val="원가율"/>
      <sheetName val="TSCLFEB"/>
      <sheetName val="지점장"/>
      <sheetName val="계수원본(99.2.28)"/>
      <sheetName val="213"/>
      <sheetName val="차액보증"/>
      <sheetName val="공통비배부기준"/>
      <sheetName val="취합표"/>
      <sheetName val="물량산출"/>
      <sheetName val="자료"/>
      <sheetName val="주요기준"/>
      <sheetName val="서식시트"/>
      <sheetName val="입력자료"/>
      <sheetName val="매출.물동명세"/>
      <sheetName val="Code"/>
      <sheetName val="Menu_Link"/>
      <sheetName val="basic_info"/>
      <sheetName val="5사남"/>
      <sheetName val="공통비(전체)"/>
      <sheetName val="제조부문배부"/>
      <sheetName val="99선급비용"/>
      <sheetName val="MH_생산"/>
      <sheetName val="보정전BS(세분류)"/>
      <sheetName val="보증금(전신전화가입권)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산출기준(파견전산실)"/>
      <sheetName val="99매출현"/>
      <sheetName val="발생집계"/>
      <sheetName val="95년간접비"/>
      <sheetName val="대차대조표"/>
      <sheetName val="①매출"/>
      <sheetName val="은행"/>
      <sheetName val="원천세납부"/>
      <sheetName val="Cash Flow"/>
      <sheetName val="6_3"/>
      <sheetName val="XREF"/>
      <sheetName val="운반장소등록"/>
      <sheetName val="기본자료"/>
      <sheetName val="Details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3.판관비명세서"/>
      <sheetName val="9-1차이내역"/>
      <sheetName val="목표"/>
      <sheetName val="차수"/>
      <sheetName val="B"/>
      <sheetName val="퇴직급여충당금12.31"/>
      <sheetName val="3250-41"/>
      <sheetName val="공동"/>
      <sheetName val="단독"/>
      <sheetName val="Total"/>
      <sheetName val="ke24(0404)"/>
      <sheetName val="KE24(0403)"/>
      <sheetName val="계정code"/>
      <sheetName val="업종코드"/>
      <sheetName val="본공사"/>
      <sheetName val="양식3"/>
      <sheetName val="보빈규격"/>
      <sheetName val="정보"/>
      <sheetName val="기초"/>
      <sheetName val="추가(완)"/>
      <sheetName val="8월배정예산"/>
      <sheetName val="3"/>
      <sheetName val="1공장 재공품생산현황"/>
      <sheetName val="TCA"/>
      <sheetName val="담보평가"/>
      <sheetName val="연체대출"/>
      <sheetName val="00'미수"/>
      <sheetName val="외상매입금_Detail"/>
      <sheetName val="2.대외공문"/>
      <sheetName val="Reference"/>
      <sheetName val="CashFlow(중간집계)"/>
      <sheetName val="LoanList"/>
      <sheetName val="수h"/>
      <sheetName val="영업소실적"/>
      <sheetName val="1월실적 (2)"/>
      <sheetName val="달성율"/>
      <sheetName val="장할생활 (2)"/>
      <sheetName val="증감분석 및 연결조정"/>
      <sheetName val="입고단가기준"/>
      <sheetName val="요약BS"/>
      <sheetName val="기준봉급표"/>
      <sheetName val="범한여행"/>
      <sheetName val="이자율"/>
      <sheetName val="대차대조표12.01"/>
      <sheetName val="해외법인"/>
      <sheetName val="업무분장 "/>
      <sheetName val="총괄표"/>
      <sheetName val="우리종금예상재무제표"/>
      <sheetName val="11.17-11.23"/>
      <sheetName val="11.24-11.30"/>
      <sheetName val="기타현황"/>
      <sheetName val="Menu"/>
      <sheetName val="2.상각보정명세"/>
      <sheetName val="일위대가"/>
      <sheetName val="건축공사"/>
      <sheetName val="가정"/>
      <sheetName val="현장관리비"/>
      <sheetName val="리츠"/>
      <sheetName val="유림골조"/>
      <sheetName val="금융"/>
      <sheetName val="리스"/>
      <sheetName val="보험"/>
      <sheetName val="S&amp;R"/>
      <sheetName val="손익"/>
      <sheetName val="비교원가제출.고"/>
      <sheetName val="공사개요"/>
      <sheetName val="개인법인구분"/>
      <sheetName val="인별호봉표"/>
      <sheetName val="4-1. 매출원가 손익계획 집계표"/>
      <sheetName val="cfanal"/>
      <sheetName val="profit"/>
      <sheetName val="주주명부&lt;끝&gt;"/>
      <sheetName val="RC"/>
      <sheetName val="부산"/>
      <sheetName val="DATA"/>
      <sheetName val="하수급견적대비"/>
      <sheetName val="건설중인"/>
      <sheetName val="금액집계(리포트)"/>
      <sheetName val="본부별매출"/>
      <sheetName val="TB"/>
      <sheetName val="미지급비용2"/>
      <sheetName val="미지급비용"/>
      <sheetName val="현금흐름Ⅰ"/>
      <sheetName val="공통"/>
      <sheetName val="매출채권 및 담보비율 변동"/>
      <sheetName val="공사기성"/>
      <sheetName val="3-31"/>
      <sheetName val="합계잔액시산표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만기"/>
      <sheetName val="누계매출"/>
      <sheetName val="적용환율"/>
      <sheetName val="작업불가"/>
      <sheetName val="Dólar Observado"/>
      <sheetName val="Rate"/>
      <sheetName val="수불표"/>
      <sheetName val="2공구산출내역"/>
      <sheetName val="입고12"/>
      <sheetName val="출고12"/>
      <sheetName val="인원자료"/>
      <sheetName val="설계내역서"/>
      <sheetName val="해창정"/>
      <sheetName val="4.2유효폭의 계산"/>
      <sheetName val="대비"/>
      <sheetName val="크라운"/>
      <sheetName val="1.MDF1공장"/>
      <sheetName val="Summary"/>
      <sheetName val="FRDS9805"/>
      <sheetName val="대구은행"/>
      <sheetName val="사업자등록증"/>
      <sheetName val="명세서"/>
      <sheetName val="화섬 MDP"/>
      <sheetName val="각종data"/>
      <sheetName val="노임이"/>
      <sheetName val="쌍용자료"/>
      <sheetName val="대우자료"/>
      <sheetName val="시산표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(실사조정)총괄"/>
      <sheetName val="#REF"/>
      <sheetName val="CAUDIT"/>
      <sheetName val="듀레이션"/>
      <sheetName val="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T6-6(7)"/>
      <sheetName val="월별"/>
      <sheetName val="其他应收款明细及帐龄分析(表5)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수리결과"/>
      <sheetName val="권리분석"/>
      <sheetName val="BM_NEW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회수율"/>
      <sheetName val="위험보험료표"/>
      <sheetName val="직급별인적"/>
      <sheetName val="RECIMAKE"/>
      <sheetName val="주주명부-가나다"/>
      <sheetName val="민감도"/>
      <sheetName val="연장수당"/>
      <sheetName val="투자자본상계"/>
      <sheetName val="총괄"/>
      <sheetName val="별첨1(임금)"/>
      <sheetName val="Scoresheet"/>
      <sheetName val="지급이자와할인료(직매각)"/>
      <sheetName val="Asset98-CAK"/>
      <sheetName val="Asset9809CAK"/>
      <sheetName val="중장기 외화자금 보정명세(PBC)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상세"/>
      <sheetName val="입력.판매"/>
      <sheetName val="입력.인원"/>
      <sheetName val="0701"/>
      <sheetName val="지급보증금74"/>
      <sheetName val="분개종합(01)"/>
      <sheetName val="LEASE4"/>
      <sheetName val="마스터"/>
      <sheetName val="국민연금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Lead"/>
      <sheetName val="부서별"/>
      <sheetName val="LeadSchedule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comm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생산직"/>
      <sheetName val="부서실적"/>
      <sheetName val="108.수선비"/>
      <sheetName val="SA"/>
      <sheetName val="RV미수수익보정"/>
      <sheetName val="불균등-거치외(미수)"/>
      <sheetName val="불균등-TOP(선수)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  <sheetName val="제품L.D."/>
      <sheetName val="商品"/>
      <sheetName val="상환익(2001년도)"/>
      <sheetName val="유가증권현황"/>
      <sheetName val="TO DO"/>
      <sheetName val="1300"/>
      <sheetName val="1공장_재공품생쩀ᯨ_x0000_"/>
      <sheetName val="기존처_식"/>
      <sheetName val="Voreinstellungen"/>
      <sheetName val="이자"/>
      <sheetName val="1.능률현황"/>
      <sheetName val="2.호선별예상실적"/>
      <sheetName val="교육계획"/>
      <sheetName val="환수금계산_총괄"/>
      <sheetName val="환수금계산_주관"/>
      <sheetName val="환수금계산_참여(1)"/>
      <sheetName val="환수금계산_참여(2)"/>
      <sheetName val="환수금계산_참여(3)"/>
      <sheetName val="환수금계산_참여(4)"/>
      <sheetName val="환수금계산_참여(5)"/>
      <sheetName val="재원별지출내역_수행기관제출용"/>
      <sheetName val="집행내역별"/>
      <sheetName val="집행내역_피벗(1)"/>
      <sheetName val="XL4Poppy"/>
      <sheetName val="개발비자산성검토"/>
      <sheetName val="2월"/>
      <sheetName val="整理後資料"/>
      <sheetName val="表03 "/>
      <sheetName val="表05-1"/>
      <sheetName val="表10-3"/>
      <sheetName val="表10-4"/>
      <sheetName val="表10-5"/>
      <sheetName val="表13-2"/>
      <sheetName val="表30-10"/>
      <sheetName val="Check"/>
      <sheetName val="綜合"/>
      <sheetName val="調前盈餘"/>
      <sheetName val="DIVP_L 1998"/>
      <sheetName val="管理費用(簡)"/>
      <sheetName val="개산공사비"/>
      <sheetName val="AU"/>
      <sheetName val="12월급여"/>
      <sheetName val="11월급여"/>
      <sheetName val="명단"/>
      <sheetName val="2009년6월부터"/>
      <sheetName val="매출액(제품)"/>
      <sheetName val="고합"/>
      <sheetName val="220 (2)"/>
      <sheetName val="1급갑"/>
      <sheetName val="3.일반사상"/>
      <sheetName val="보유어음"/>
      <sheetName val="原材料单价分析"/>
      <sheetName val="전체"/>
      <sheetName val="도면번호"/>
      <sheetName val="Korea Sign-Internal"/>
      <sheetName val="정산내역"/>
      <sheetName val="집연95"/>
      <sheetName val="토목주소"/>
      <sheetName val="프랜트면허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세무서코드"/>
      <sheetName val="비교재무제표"/>
      <sheetName val="반포2차"/>
      <sheetName val="요율표"/>
      <sheetName val="출고상차료"/>
      <sheetName val="5600"/>
      <sheetName val="합계db"/>
      <sheetName val="1안98Billing"/>
      <sheetName val="절감항_x0000_"/>
      <sheetName val="절감항밀"/>
      <sheetName val="1월실적_x0000_jĨ˒"/>
      <sheetName val="1월실적_x0000__x0000__x0005__x0000_"/>
      <sheetName val="1-6(반품내역)"/>
      <sheetName val="상반기손익차2총괄"/>
      <sheetName val="월별데이타"/>
      <sheetName val="분기별데이타"/>
      <sheetName val="OTHER_INFO"/>
      <sheetName val="보험료"/>
      <sheetName val="부서"/>
      <sheetName val="PJT"/>
      <sheetName val="원가비용"/>
      <sheetName val="98년매출액및매출원가"/>
      <sheetName val="손익계산서(가로)"/>
      <sheetName val="연돌일위집계"/>
      <sheetName val="Links"/>
      <sheetName val="Cons.Total company"/>
      <sheetName val="월별수입"/>
      <sheetName val="WBS98"/>
      <sheetName val="FL'G WT."/>
      <sheetName val="고정자산"/>
      <sheetName val="매출원가추정"/>
      <sheetName val="매출추정"/>
      <sheetName val="수금 "/>
      <sheetName val="12월정산수금현황"/>
      <sheetName val="매출"/>
      <sheetName val="견적과실행예산"/>
      <sheetName val="合成単価作成表-BLDG"/>
      <sheetName val="040430"/>
      <sheetName val="信息"/>
      <sheetName val="表6-1wuhan（住宅）进度计划"/>
      <sheetName val="건재양식"/>
      <sheetName val="Main Assumptions"/>
      <sheetName val="Revenue Assumptions"/>
      <sheetName val="company operations"/>
      <sheetName val="hangzhou2"/>
      <sheetName val="工资表"/>
      <sheetName val="测算明细表(0+1+1)"/>
      <sheetName val="명단-피평가자명단(전체)"/>
      <sheetName val="원가"/>
      <sheetName val="3528"/>
      <sheetName val="82150-39000"/>
      <sheetName val="상품입고집계"/>
      <sheetName val="BS(5월-경리과)"/>
      <sheetName val="전환원본"/>
      <sheetName val="생산계획"/>
      <sheetName val="미반영량"/>
      <sheetName val="3월연장근무"/>
      <sheetName val="지급자재"/>
      <sheetName val="옥분수불"/>
      <sheetName val="STAND20"/>
      <sheetName val="S1.1총괄"/>
      <sheetName val="출자한도"/>
      <sheetName val="합천내역"/>
      <sheetName val="참조"/>
      <sheetName val="주소록"/>
      <sheetName val="갑지"/>
      <sheetName val="文字"/>
      <sheetName val="Summary - Budget"/>
      <sheetName val="Chi tiet"/>
      <sheetName val="IM0711"/>
      <sheetName val="DI1"/>
      <sheetName val="Setup"/>
      <sheetName val="CCC"/>
      <sheetName val="원가투입계획('15.06~12)_봉"/>
      <sheetName val="PI"/>
      <sheetName val="5층 건축물대장 등기 예정"/>
      <sheetName val="층별면적표-060411-5층 통합"/>
      <sheetName val="서피070607"/>
      <sheetName val="2181.91(Ex-pat)"/>
      <sheetName val="2150.2(Equip-oth)"/>
      <sheetName val="Purchasing"/>
      <sheetName val="Business Plan"/>
      <sheetName val="첨부5"/>
      <sheetName val="Baby일위대가"/>
      <sheetName val="5.공종별예산내역서"/>
      <sheetName val="수지예산"/>
      <sheetName val="배수공"/>
      <sheetName val="부대공"/>
      <sheetName val="토공"/>
      <sheetName val="포장공"/>
      <sheetName val="설계명세서"/>
      <sheetName val="SH.R설치"/>
      <sheetName val="시험물량산출"/>
      <sheetName val="96원가"/>
      <sheetName val="China"/>
      <sheetName val="Drop down 참고"/>
      <sheetName val="과장"/>
      <sheetName val="외출포항"/>
      <sheetName val="FA-LISTING"/>
      <sheetName val="Ref Filed"/>
      <sheetName val="5客诉对比 (2)"/>
      <sheetName val="比较 (2)"/>
      <sheetName val="마산월령동골조물량변경"/>
      <sheetName val="환율표"/>
      <sheetName val="WEIGHT"/>
      <sheetName val="CASE1"/>
      <sheetName val="98상품수불(기초)"/>
      <sheetName val="98제품수불부"/>
      <sheetName val="대차대조표(수정)"/>
      <sheetName val="영업보증금"/>
      <sheetName val="실적관리"/>
      <sheetName val="표준대차대조표(갑)"/>
      <sheetName val="지구단위계획"/>
      <sheetName val="재고관련흐름"/>
      <sheetName val="부문별손익안분명세서4-6월"/>
      <sheetName val="연구인원내역"/>
      <sheetName val="자금실적(신발)"/>
      <sheetName val="입찰안"/>
      <sheetName val="배수통관(좌)"/>
      <sheetName val="원료 CODE"/>
      <sheetName val="인건-측정"/>
      <sheetName val="기기분석"/>
      <sheetName val="지역별수출"/>
      <sheetName val="예산내역서"/>
      <sheetName val="년판01"/>
      <sheetName val="미수"/>
      <sheetName val="계산기초율"/>
      <sheetName val="품의서"/>
      <sheetName val="당기추가완료"/>
      <sheetName val="hierarchy"/>
      <sheetName val="Ctrl"/>
      <sheetName val="기간부서"/>
      <sheetName val="JT3.0견적-구1"/>
      <sheetName val="Target3_1912"/>
      <sheetName val="RECON"/>
      <sheetName val="7 (2)"/>
      <sheetName val="CFS"/>
      <sheetName val="C1551-1"/>
      <sheetName val="财务费用"/>
      <sheetName val="管理费用"/>
      <sheetName val="其他业务成本"/>
      <sheetName val="其他业务收入"/>
      <sheetName val="其他应付款"/>
      <sheetName val="其他应收款"/>
      <sheetName val="销售费用"/>
      <sheetName val="序时账"/>
      <sheetName val="营业外收入"/>
      <sheetName val="营业外支出"/>
      <sheetName val="应付账款"/>
      <sheetName val="应付账款账龄分析"/>
      <sheetName val="应收账款内销"/>
      <sheetName val="应收账款外销"/>
      <sheetName val="应收账款账龄分析"/>
      <sheetName val="预付账款"/>
      <sheetName val="制造费用"/>
      <sheetName val="E1"/>
      <sheetName val="所有者权益(股东权益)变动表(本期)(未审)"/>
      <sheetName val="경영지표"/>
      <sheetName val="표지"/>
      <sheetName val="3.부점발견재산"/>
      <sheetName val="6.공사부점손익"/>
      <sheetName val="5.공사손익실적"/>
      <sheetName val="조건"/>
      <sheetName val="이연법인세(2007)"/>
      <sheetName val="7상품수"/>
      <sheetName val="VXXXXX"/>
      <sheetName val="상조회"/>
      <sheetName val="소득세"/>
      <sheetName val="SALTAB97"/>
      <sheetName val="의보"/>
      <sheetName val="생산직잔업"/>
      <sheetName val="참고"/>
      <sheetName val="8.월별판관비"/>
      <sheetName val="0.1keyAssumption"/>
      <sheetName val="손익합산"/>
      <sheetName val="계"/>
      <sheetName val="판가반영"/>
      <sheetName val="KCN"/>
      <sheetName val="SPT"/>
      <sheetName val="치약_v011"/>
      <sheetName val="1월실적"/>
      <sheetName val="잉여금처분"/>
      <sheetName val="5층_건축물대장_등기_예정"/>
      <sheetName val="층별면적표-060411-5층_통합"/>
      <sheetName val="2_지분법적용주식Leadsheet(회사제시)"/>
      <sheetName val="년간_자금계획(90일_적용)"/>
      <sheetName val="TOWER 12TON"/>
      <sheetName val="TOWER 10TON"/>
      <sheetName val="JIB CRANE,HOIST"/>
      <sheetName val="RD제품개발투자비(매가)"/>
      <sheetName val="총"/>
      <sheetName val="윤영환"/>
      <sheetName val="개인별집계"/>
      <sheetName val="0404급여"/>
      <sheetName val="0312상"/>
      <sheetName val="0405급여"/>
      <sheetName val="0406급여"/>
      <sheetName val="0406상"/>
      <sheetName val="아파트진행률"/>
      <sheetName val="실사"/>
      <sheetName val="저속"/>
      <sheetName val="영업권"/>
      <sheetName val="Margins"/>
      <sheetName val="2000년 충당금자료"/>
      <sheetName val="OtherKPI"/>
      <sheetName val="매  출"/>
      <sheetName val="채권 현황"/>
      <sheetName val="U"/>
      <sheetName val="금관"/>
      <sheetName val="경주"/>
      <sheetName val="백화"/>
      <sheetName val="ld-극동"/>
      <sheetName val="Sch9"/>
      <sheetName val="노방제,촉진제 단가추이"/>
      <sheetName val="현우실적"/>
      <sheetName val="temp_TranSum"/>
      <sheetName val="BKREC"/>
      <sheetName val="TAX"/>
      <sheetName val="Id"/>
      <sheetName val="Intro2"/>
      <sheetName val="TCTTOC"/>
      <sheetName val="경락률"/>
      <sheetName val="법원비용"/>
      <sheetName val="잔존년수"/>
      <sheetName val="항고구분"/>
      <sheetName val="경매회차하락률"/>
      <sheetName val="ADL Val"/>
      <sheetName val="ADL2 Val"/>
      <sheetName val="ADL3 Val"/>
      <sheetName val="ADL4 Val"/>
      <sheetName val="ADL5 Val"/>
      <sheetName val="ASO II Val"/>
      <sheetName val="ASO I Val"/>
      <sheetName val="ASO I Delaware Val"/>
      <sheetName val="GS CK"/>
      <sheetName val="ASO I Mauritius Val"/>
      <sheetName val="MDL Val"/>
      <sheetName val="Main_Assumptions"/>
      <sheetName val="Revenue_Assumptions"/>
      <sheetName val="제조경비"/>
      <sheetName val="치약_v011؃栳蠀"/>
      <sheetName val="예금현황"/>
      <sheetName val="구분정보"/>
      <sheetName val="Исходная база сентябрь"/>
      <sheetName val="5- МЫ"/>
      <sheetName val="SSMITM"/>
      <sheetName val="입장료"/>
      <sheetName val="시산표12월(수정후)"/>
      <sheetName val="144"/>
      <sheetName val="시산표(창원)"/>
      <sheetName val="score_sheet4"/>
      <sheetName val="공제사업score_sheet4"/>
      <sheetName val="법인세비용_계산4"/>
      <sheetName val="정관_및_회계규정4"/>
      <sheetName val="주요ISSUE_사항4"/>
      <sheetName val="1공장_재공품생산현황3"/>
      <sheetName val="CT_재공품생산현황3"/>
      <sheetName val="완성차_미수금4"/>
      <sheetName val="2006_과표및세액조정계산서4"/>
      <sheetName val="외상매출금현황-수정분_A24"/>
      <sheetName val="계수원본(99_2_28)4"/>
      <sheetName val="YTD_Sales(0411)4"/>
      <sheetName val="10_314"/>
      <sheetName val="매출_물동명세4"/>
      <sheetName val="Net_PL(세분류)3"/>
      <sheetName val="Cash_Flow3"/>
      <sheetName val="아파트_기성내역서3"/>
      <sheetName val="받을어음할인및_융통어음3"/>
      <sheetName val="3_판관비명세서3"/>
      <sheetName val="장할생활_(2)3"/>
      <sheetName val="증감분석_및_연결조정3"/>
      <sheetName val="2_대외공문3"/>
      <sheetName val="업무분장_3"/>
      <sheetName val="25_보증금(임차보증금외)3"/>
      <sheetName val="24_보증금(전신전화가입권)3"/>
      <sheetName val="11_17-11_233"/>
      <sheetName val="11_24-11_303"/>
      <sheetName val="2_상각보정명세3"/>
      <sheetName val="1월실적_(2)3"/>
      <sheetName val="비교원가제출_고3"/>
      <sheetName val="4-1__매출원가_손익계획_집계표3"/>
      <sheetName val="매출채권_및_담보비율_변동3"/>
      <sheetName val="화섬_MDP3"/>
      <sheetName val="퇴직급여충당금12_313"/>
      <sheetName val="대차대조표12_013"/>
      <sheetName val="의뢰건_(2)3"/>
      <sheetName val="5_소재3"/>
      <sheetName val="Reference_(변경)3"/>
      <sheetName val="경영계획_수립_참고자료_▶▶▶3"/>
      <sheetName val="사업부서_작성자료_▶▶▶3"/>
      <sheetName val="15년_손익_(GS신규Vision)_요약-연간비교장3"/>
      <sheetName val="15년_손익_(GS신규Vision)_요약-(간접비_포함3"/>
      <sheetName val="15년_손익-GS신규Vision3"/>
      <sheetName val="매출_계획3"/>
      <sheetName val="매출계획_산출근거3"/>
      <sheetName val="재료비(율)_계획3"/>
      <sheetName val="재료비(율)_산출근거3"/>
      <sheetName val="인원인건비&amp;간접비_계획3"/>
      <sheetName val="감가상각비_계산3"/>
      <sheetName val="간접비_계획3"/>
      <sheetName val="Reference_(기존)3"/>
      <sheetName val="2014년_손익3"/>
      <sheetName val="15년_손익_(GDR_Rental사업)_요약-연간비교장3"/>
      <sheetName val="15년_손익_(GDR_Rent사업)_요약-(간접비_포함3"/>
      <sheetName val="15년_손익-GDR_Rental사업3"/>
      <sheetName val="매출&amp;재료비&amp;비용&amp;투자_산출근거3"/>
      <sheetName val="비용_배부후3"/>
      <sheetName val="Dólar_Observado3"/>
      <sheetName val="4_2유효폭의_계산3"/>
      <sheetName val="1_MDF1공장3"/>
      <sheetName val="입력_판매1"/>
      <sheetName val="입력_인원1"/>
      <sheetName val="경영비율_2"/>
      <sheetName val="매출액(명)_1"/>
      <sheetName val="118_세금과공과2"/>
      <sheetName val="#2_BSPL1"/>
      <sheetName val="아울렛_농산벤더2"/>
      <sheetName val="VB_2"/>
      <sheetName val="2_Critical_Component_Estimatio1"/>
      <sheetName val="00_08계정1"/>
      <sheetName val="퇴직충당금(3_31)(국문)1"/>
      <sheetName val="control_sheet1"/>
      <sheetName val="에뛰드_내부관리가1"/>
      <sheetName val="중장기_외화자금_보정명세(PBC)1"/>
      <sheetName val="INCOME_STATEMENT1"/>
      <sheetName val="Packaging_cost_Back_Data1"/>
      <sheetName val="산업은행_경영지표1"/>
      <sheetName val="현지법인_대손설정1"/>
      <sheetName val="POS_(2)1"/>
      <sheetName val="05_1Q1"/>
      <sheetName val="unit_41"/>
      <sheetName val="내역서_(2)1"/>
      <sheetName val="관계회사거래내역및_채권채무잔액_991"/>
      <sheetName val="Team_종합1"/>
      <sheetName val="현금_및_예치금Lead1"/>
      <sheetName val="현금및예치금_명세서1"/>
      <sheetName val="108_수선비2"/>
      <sheetName val="General_Inputs1"/>
      <sheetName val="CGC_Inputs1"/>
      <sheetName val="sap`04_7_141"/>
      <sheetName val="업체손실공수_xls1"/>
      <sheetName val="13_보증금(전신전화가입권)1"/>
      <sheetName val="유첨3_적용기준1"/>
      <sheetName val="원가계산_(2)2"/>
      <sheetName val="붙임2-1__지급조서명세서(2001년분)1"/>
      <sheetName val="Office_only_Letup1"/>
      <sheetName val="0_0ControlSheet1"/>
      <sheetName val="중부사업담당_1-11월_원가3"/>
      <sheetName val="공항,제주_판매율_분석1"/>
      <sheetName val="01_12月_Lot별_판매실적_xls1"/>
      <sheetName val="Industry_Indices1"/>
      <sheetName val="현금흐름표_근거자료1"/>
      <sheetName val="LEAD_SHEET_(K상각후회수율)"/>
      <sheetName val="US_Revenue_(2)1"/>
      <sheetName val="99_7월_당월회수_실적"/>
      <sheetName val="Item_LIST"/>
      <sheetName val="Volume_LIST"/>
      <sheetName val="서비스별_매출추이"/>
      <sheetName val="Sheet1_(2)"/>
      <sheetName val="DATA_입력란"/>
      <sheetName val="1__설계조건_2_단면가정_3__하중계산"/>
      <sheetName val="감사보고서_(날인X)_KEIT"/>
      <sheetName val="감사보고서_(날인X)_KIAT"/>
      <sheetName val="감사보고서_(날인X)_KETEP"/>
      <sheetName val="재원별지출내역_(2)"/>
      <sheetName val="연구시설·장비_및_재료비"/>
      <sheetName val="세목별_사용내역조회"/>
      <sheetName val="인건비_소요_명세"/>
      <sheetName val="참고__카본단가_비교"/>
      <sheetName val="GEN_Inputs"/>
      <sheetName val="7__2_"/>
      <sheetName val="값목록(Do_not_touch)"/>
      <sheetName val="AQL(0_65)"/>
      <sheetName val="수입검사현황_Rev1"/>
      <sheetName val="7_3_DY팀"/>
      <sheetName val="Bank_charge"/>
      <sheetName val="U3_1"/>
      <sheetName val="表03_"/>
      <sheetName val="DIVP_L_1998"/>
      <sheetName val="CF_RE_type"/>
      <sheetName val="제품L_D_"/>
      <sheetName val="220_(2)"/>
      <sheetName val="3_일반사상"/>
      <sheetName val="2181_91(Ex-pat)"/>
      <sheetName val="2150_2(Equip-oth)"/>
      <sheetName val="TO_DO"/>
      <sheetName val="CC_Down_load_0716"/>
      <sheetName val="Business_Plan"/>
      <sheetName val="3_부점발견재산"/>
      <sheetName val="6_공사부점손익"/>
      <sheetName val="5_공사손익실적"/>
      <sheetName val="Cons_Total_company"/>
      <sheetName val="FL'G_WT_"/>
      <sheetName val="수금_"/>
      <sheetName val="1_능률현황"/>
      <sheetName val="2_호선별예상실적"/>
      <sheetName val="S1_1총괄"/>
      <sheetName val="Korea_Sign-Internal"/>
      <sheetName val="FY00_OP3rdPrty"/>
      <sheetName val="Q3_actuals"/>
      <sheetName val="0307_Q3Update"/>
      <sheetName val="기본정보입력"/>
      <sheetName val="dc"/>
      <sheetName val="추진전략"/>
      <sheetName val="수량산출"/>
      <sheetName val="원료_CODE"/>
      <sheetName val="노방제,촉진제_단가추이"/>
      <sheetName val="FAB별"/>
      <sheetName val="목록"/>
      <sheetName val="기준"/>
      <sheetName val="参数表"/>
      <sheetName val="MNT 개발계획_최종"/>
      <sheetName val="master"/>
      <sheetName val="short term loan"/>
      <sheetName val="Tax Category"/>
      <sheetName val="Acct Group"/>
      <sheetName val="보관문서목록표 기획"/>
      <sheetName val="TNC"/>
      <sheetName val="99종합"/>
      <sheetName val="유통조직현황"/>
      <sheetName val="선택지"/>
      <sheetName val="횡배수관집현황(2공구)"/>
      <sheetName val="2002년 교육출장비"/>
      <sheetName val="GEN"/>
      <sheetName val="총수율"/>
      <sheetName val="선수금반제"/>
      <sheetName val="2팀"/>
      <sheetName val="ML"/>
      <sheetName val="1-1-1-1"/>
      <sheetName val="수정사항"/>
      <sheetName val="제품(수출)매출"/>
      <sheetName val="상품매출"/>
      <sheetName val="재고 "/>
      <sheetName val="상제품매출(원가)1~10월"/>
      <sheetName val="4월2일"/>
      <sheetName val="수원공사비"/>
      <sheetName val="세부"/>
      <sheetName val="종합판"/>
      <sheetName val="제조원가종합"/>
      <sheetName val="调整分录"/>
      <sheetName val="정비활동_수선비 절감"/>
      <sheetName val="3.5 Inch 가동 효율"/>
      <sheetName val="2.5 Inch 가동 효율"/>
      <sheetName val="문제점"/>
      <sheetName val="General"/>
      <sheetName val="FLA"/>
      <sheetName val="0103"/>
      <sheetName val="방산생산"/>
      <sheetName val="2010년2Q"/>
      <sheetName val="화서상가SA"/>
      <sheetName val="종합현황"/>
      <sheetName val="중간보고서"/>
      <sheetName val="권선상가AC"/>
      <sheetName val="권선아파트AC"/>
      <sheetName val="마라톤AC"/>
      <sheetName val="매탄AC"/>
      <sheetName val="인계동코아AC"/>
      <sheetName val="인계-년도별"/>
      <sheetName val="입금대조"/>
      <sheetName val="인계-미확인"/>
      <sheetName val="인계지주분"/>
      <sheetName val="인계동코아SA"/>
      <sheetName val="정자동코아AC"/>
      <sheetName val="1991"/>
      <sheetName val="정자동코아SA"/>
      <sheetName val="마라톤빌딩SA"/>
      <sheetName val="매탄상가SA"/>
      <sheetName val="매탄연립SA"/>
      <sheetName val="매탄빌라SA"/>
      <sheetName val="지동아파트SA"/>
      <sheetName val="지동상가SA"/>
      <sheetName val="권선아파트SA"/>
      <sheetName val="권선상가SA"/>
      <sheetName val="Sheet"/>
      <sheetName val="SUB (N)"/>
      <sheetName val="현금및현금등가물"/>
      <sheetName val="8월 매출수주"/>
      <sheetName val="LOT 이상품 조치 이력"/>
      <sheetName val="견적서"/>
      <sheetName val="토목을"/>
      <sheetName val="외화평가"/>
      <sheetName val="99계획대비실적"/>
      <sheetName val="갈현동"/>
      <sheetName val="구미2월"/>
      <sheetName val="안양2월"/>
      <sheetName val="경비"/>
      <sheetName val="2001Org"/>
      <sheetName val="BS(4)"/>
      <sheetName val="토목공사일반"/>
      <sheetName val="사회보험료세액공제"/>
      <sheetName val="고용증대세액공제"/>
      <sheetName val="2019년_세부자료_(입력할 시트)"/>
      <sheetName val="2019년보험요율_(입력할 시트)"/>
      <sheetName val="경제성분석"/>
      <sheetName val="1월실적屨ʨ§"/>
      <sheetName val="1. Exercised"/>
      <sheetName val="Pref B"/>
      <sheetName val="95하U$가격"/>
      <sheetName val="고정희"/>
      <sheetName val="코드정보"/>
      <sheetName val="수불명세서"/>
      <sheetName val="7월 생산,자공정 불량 현황"/>
      <sheetName val="1월실적Ř⒠_x0000__x0000_"/>
      <sheetName val="경비분류(1)"/>
      <sheetName val="Revised PEGS98"/>
      <sheetName val="식초"/>
      <sheetName val="년도별매출손익"/>
      <sheetName val="97품목별"/>
      <sheetName val="카라멜"/>
      <sheetName val="물엿"/>
      <sheetName val="쌀엿"/>
      <sheetName val="당면"/>
      <sheetName val="1공장_재공품생_x0000_ˣ렠"/>
      <sheetName val="회수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/>
      <sheetData sheetId="143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/>
      <sheetData sheetId="1480"/>
      <sheetData sheetId="148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/>
      <sheetData sheetId="1787"/>
      <sheetData sheetId="1788"/>
      <sheetData sheetId="1789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495"/>
  <sheetViews>
    <sheetView showGridLines="0" tabSelected="1" view="pageBreakPreview" zoomScaleNormal="55" zoomScaleSheetLayoutView="100" workbookViewId="0">
      <pane ySplit="7" topLeftCell="A9" activePane="bottomLeft" state="frozen"/>
      <selection pane="bottomLeft"/>
    </sheetView>
  </sheetViews>
  <sheetFormatPr defaultRowHeight="13.5"/>
  <cols>
    <col min="1" max="1" width="7.75" style="4" customWidth="1"/>
    <col min="2" max="5" width="1.125" style="4" customWidth="1"/>
    <col min="6" max="6" width="57.25" style="4" customWidth="1"/>
    <col min="7" max="8" width="15" style="4" customWidth="1"/>
    <col min="9" max="9" width="14.875" style="4" customWidth="1"/>
    <col min="10" max="10" width="15" style="4" customWidth="1"/>
    <col min="11" max="16384" width="9" style="4"/>
  </cols>
  <sheetData>
    <row r="1" spans="2:10">
      <c r="J1" s="5"/>
    </row>
    <row r="2" spans="2:10" ht="16.5">
      <c r="B2" s="37"/>
      <c r="C2" s="37"/>
      <c r="D2" s="37"/>
      <c r="E2" s="37"/>
      <c r="F2" s="37"/>
      <c r="G2" s="37"/>
      <c r="H2" s="37"/>
      <c r="I2" s="37"/>
      <c r="J2" s="37"/>
    </row>
    <row r="3" spans="2:10" ht="16.5">
      <c r="B3" s="57" t="s">
        <v>4</v>
      </c>
      <c r="C3" s="57"/>
      <c r="D3" s="57"/>
      <c r="E3" s="57"/>
      <c r="F3" s="57"/>
      <c r="G3" s="57"/>
      <c r="H3" s="57"/>
      <c r="I3" s="57"/>
      <c r="J3" s="57"/>
    </row>
    <row r="4" spans="2:10" ht="16.5">
      <c r="B4" s="57" t="s">
        <v>5</v>
      </c>
      <c r="C4" s="57"/>
      <c r="D4" s="57"/>
      <c r="E4" s="57"/>
      <c r="F4" s="57"/>
      <c r="G4" s="57"/>
      <c r="H4" s="57"/>
      <c r="I4" s="57"/>
      <c r="J4" s="57"/>
    </row>
    <row r="5" spans="2:10" ht="16.5" customHeight="1">
      <c r="B5" s="1"/>
      <c r="C5" s="1"/>
      <c r="D5" s="1"/>
      <c r="E5" s="1"/>
      <c r="F5" s="1"/>
      <c r="G5" s="1"/>
      <c r="H5" s="1"/>
      <c r="I5" s="38"/>
      <c r="J5" s="38"/>
    </row>
    <row r="6" spans="2:10">
      <c r="B6" s="2" t="s">
        <v>6</v>
      </c>
      <c r="C6" s="1"/>
      <c r="D6" s="1"/>
      <c r="E6" s="1"/>
      <c r="F6" s="1"/>
      <c r="G6" s="1"/>
      <c r="H6" s="1"/>
      <c r="I6" s="2"/>
      <c r="J6" s="3"/>
    </row>
    <row r="7" spans="2:10">
      <c r="B7" s="58"/>
      <c r="C7" s="59"/>
      <c r="D7" s="59"/>
      <c r="E7" s="59"/>
      <c r="F7" s="59"/>
      <c r="G7" s="60" t="s">
        <v>284</v>
      </c>
      <c r="H7" s="61"/>
      <c r="I7" s="60" t="s">
        <v>178</v>
      </c>
      <c r="J7" s="61"/>
    </row>
    <row r="8" spans="2:10" ht="14.25" customHeight="1">
      <c r="B8" s="27" t="s">
        <v>7</v>
      </c>
      <c r="C8" s="28"/>
      <c r="D8" s="28"/>
      <c r="E8" s="28"/>
      <c r="F8" s="29"/>
      <c r="G8" s="52"/>
      <c r="H8" s="53"/>
      <c r="I8" s="7"/>
      <c r="J8" s="8"/>
    </row>
    <row r="9" spans="2:10">
      <c r="B9" s="30" t="s">
        <v>8</v>
      </c>
      <c r="C9" s="31"/>
      <c r="D9" s="31"/>
      <c r="E9" s="31"/>
      <c r="F9" s="32"/>
      <c r="G9" s="9"/>
      <c r="H9" s="10">
        <v>657000850731</v>
      </c>
      <c r="I9" s="9"/>
      <c r="J9" s="10">
        <v>338244838257</v>
      </c>
    </row>
    <row r="10" spans="2:10">
      <c r="B10" s="30"/>
      <c r="C10" s="31" t="s">
        <v>9</v>
      </c>
      <c r="D10" s="31"/>
      <c r="E10" s="31"/>
      <c r="F10" s="32"/>
      <c r="G10" s="9"/>
      <c r="H10" s="10">
        <v>35881442326</v>
      </c>
      <c r="I10" s="9"/>
      <c r="J10" s="10">
        <v>31130954885</v>
      </c>
    </row>
    <row r="11" spans="2:10">
      <c r="B11" s="30"/>
      <c r="C11" s="31"/>
      <c r="D11" s="31" t="s">
        <v>10</v>
      </c>
      <c r="E11" s="31"/>
      <c r="F11" s="32"/>
      <c r="G11" s="13">
        <v>0</v>
      </c>
      <c r="H11" s="10"/>
      <c r="I11" s="13">
        <v>0</v>
      </c>
      <c r="J11" s="10"/>
    </row>
    <row r="12" spans="2:10">
      <c r="B12" s="30"/>
      <c r="C12" s="31"/>
      <c r="D12" s="31" t="s">
        <v>11</v>
      </c>
      <c r="E12" s="31"/>
      <c r="F12" s="32"/>
      <c r="G12" s="9">
        <v>1151241284</v>
      </c>
      <c r="H12" s="10"/>
      <c r="I12" s="9">
        <v>656867161</v>
      </c>
      <c r="J12" s="10"/>
    </row>
    <row r="13" spans="2:10">
      <c r="B13" s="30"/>
      <c r="C13" s="31"/>
      <c r="D13" s="31" t="s">
        <v>12</v>
      </c>
      <c r="E13" s="31"/>
      <c r="F13" s="32"/>
      <c r="G13" s="9">
        <v>696344415</v>
      </c>
      <c r="H13" s="10"/>
      <c r="I13" s="9">
        <v>443531509</v>
      </c>
      <c r="J13" s="10"/>
    </row>
    <row r="14" spans="2:10">
      <c r="B14" s="30"/>
      <c r="C14" s="31"/>
      <c r="D14" s="31" t="s">
        <v>13</v>
      </c>
      <c r="E14" s="31"/>
      <c r="F14" s="32"/>
      <c r="G14" s="9">
        <v>5933856627</v>
      </c>
      <c r="H14" s="10"/>
      <c r="I14" s="9">
        <v>6130556215</v>
      </c>
      <c r="J14" s="10"/>
    </row>
    <row r="15" spans="2:10">
      <c r="B15" s="30"/>
      <c r="C15" s="31"/>
      <c r="D15" s="31" t="s">
        <v>3</v>
      </c>
      <c r="E15" s="31"/>
      <c r="F15" s="32"/>
      <c r="G15" s="13">
        <v>8100000000</v>
      </c>
      <c r="H15" s="10"/>
      <c r="I15" s="13">
        <v>3900000000</v>
      </c>
      <c r="J15" s="10"/>
    </row>
    <row r="16" spans="2:10">
      <c r="B16" s="30"/>
      <c r="C16" s="31"/>
      <c r="D16" s="31" t="s">
        <v>138</v>
      </c>
      <c r="E16" s="31"/>
      <c r="F16" s="32"/>
      <c r="G16" s="9">
        <v>20000000000</v>
      </c>
      <c r="H16" s="10"/>
      <c r="I16" s="9">
        <v>20000000000</v>
      </c>
      <c r="J16" s="10"/>
    </row>
    <row r="17" spans="2:10" ht="14.25" customHeight="1">
      <c r="B17" s="30"/>
      <c r="C17" s="31"/>
      <c r="D17" s="31" t="s">
        <v>191</v>
      </c>
      <c r="E17" s="31"/>
      <c r="F17" s="32"/>
      <c r="G17" s="13">
        <v>0</v>
      </c>
      <c r="H17" s="10"/>
      <c r="I17" s="13">
        <v>0</v>
      </c>
      <c r="J17" s="10"/>
    </row>
    <row r="18" spans="2:10">
      <c r="B18" s="30"/>
      <c r="C18" s="31" t="s">
        <v>14</v>
      </c>
      <c r="D18" s="31"/>
      <c r="E18" s="31"/>
      <c r="F18" s="32"/>
      <c r="G18" s="9"/>
      <c r="H18" s="10">
        <v>621119408405</v>
      </c>
      <c r="I18" s="9"/>
      <c r="J18" s="10">
        <v>307113883372</v>
      </c>
    </row>
    <row r="19" spans="2:10">
      <c r="B19" s="30"/>
      <c r="C19" s="31"/>
      <c r="D19" s="31" t="s">
        <v>167</v>
      </c>
      <c r="E19" s="31"/>
      <c r="F19" s="32"/>
      <c r="G19" s="50">
        <v>48680000</v>
      </c>
      <c r="H19" s="51"/>
      <c r="I19" s="50">
        <v>0</v>
      </c>
      <c r="J19" s="51"/>
    </row>
    <row r="20" spans="2:10">
      <c r="B20" s="30"/>
      <c r="C20" s="31"/>
      <c r="D20" s="31" t="s">
        <v>168</v>
      </c>
      <c r="E20" s="31"/>
      <c r="F20" s="32"/>
      <c r="G20" s="9">
        <v>125313782356</v>
      </c>
      <c r="H20" s="10"/>
      <c r="I20" s="9">
        <v>70454636457</v>
      </c>
      <c r="J20" s="10"/>
    </row>
    <row r="21" spans="2:10">
      <c r="B21" s="30"/>
      <c r="C21" s="31"/>
      <c r="D21" s="31" t="s">
        <v>169</v>
      </c>
      <c r="E21" s="31"/>
      <c r="F21" s="32"/>
      <c r="G21" s="9">
        <v>227806780013</v>
      </c>
      <c r="H21" s="10"/>
      <c r="I21" s="9">
        <v>444970</v>
      </c>
      <c r="J21" s="10"/>
    </row>
    <row r="22" spans="2:10">
      <c r="B22" s="30"/>
      <c r="C22" s="31"/>
      <c r="D22" s="31" t="s">
        <v>281</v>
      </c>
      <c r="E22" s="31"/>
      <c r="F22" s="32"/>
      <c r="G22" s="9">
        <v>126692972306</v>
      </c>
      <c r="H22" s="10"/>
      <c r="I22" s="9">
        <v>94635782995</v>
      </c>
      <c r="J22" s="10"/>
    </row>
    <row r="23" spans="2:10">
      <c r="B23" s="30"/>
      <c r="C23" s="31"/>
      <c r="D23" s="31" t="s">
        <v>282</v>
      </c>
      <c r="E23" s="31"/>
      <c r="F23" s="32"/>
      <c r="G23" s="9">
        <v>60000000000</v>
      </c>
      <c r="H23" s="10"/>
      <c r="I23" s="9">
        <v>64000000000</v>
      </c>
      <c r="J23" s="10"/>
    </row>
    <row r="24" spans="2:10">
      <c r="B24" s="30"/>
      <c r="C24" s="31"/>
      <c r="D24" s="31" t="s">
        <v>170</v>
      </c>
      <c r="E24" s="31"/>
      <c r="F24" s="32"/>
      <c r="G24" s="9">
        <v>17832790114</v>
      </c>
      <c r="H24" s="10"/>
      <c r="I24" s="9">
        <v>30803953014</v>
      </c>
      <c r="J24" s="10"/>
    </row>
    <row r="25" spans="2:10">
      <c r="B25" s="30"/>
      <c r="C25" s="31"/>
      <c r="D25" s="31" t="s">
        <v>171</v>
      </c>
      <c r="E25" s="31"/>
      <c r="F25" s="32"/>
      <c r="G25" s="13">
        <v>2983180060</v>
      </c>
      <c r="H25" s="10"/>
      <c r="I25" s="13">
        <v>0</v>
      </c>
      <c r="J25" s="10"/>
    </row>
    <row r="26" spans="2:10">
      <c r="B26" s="30"/>
      <c r="C26" s="31"/>
      <c r="D26" s="31" t="s">
        <v>181</v>
      </c>
      <c r="E26" s="31"/>
      <c r="F26" s="32"/>
      <c r="G26" s="9">
        <v>467787650</v>
      </c>
      <c r="H26" s="10"/>
      <c r="I26" s="9">
        <v>280124450</v>
      </c>
      <c r="J26" s="10"/>
    </row>
    <row r="27" spans="2:10">
      <c r="B27" s="30"/>
      <c r="C27" s="31"/>
      <c r="D27" s="31" t="s">
        <v>182</v>
      </c>
      <c r="E27" s="31"/>
      <c r="F27" s="32"/>
      <c r="G27" s="9">
        <v>29700000000</v>
      </c>
      <c r="H27" s="10"/>
      <c r="I27" s="9">
        <v>19900000000</v>
      </c>
      <c r="J27" s="10"/>
    </row>
    <row r="28" spans="2:10">
      <c r="B28" s="30"/>
      <c r="C28" s="31"/>
      <c r="D28" s="31" t="s">
        <v>183</v>
      </c>
      <c r="E28" s="31"/>
      <c r="F28" s="32"/>
      <c r="G28" s="9">
        <v>20500000</v>
      </c>
      <c r="H28" s="10"/>
      <c r="I28" s="9">
        <v>20500000</v>
      </c>
      <c r="J28" s="10"/>
    </row>
    <row r="29" spans="2:10" ht="13.5" customHeight="1">
      <c r="B29" s="30"/>
      <c r="C29" s="31"/>
      <c r="D29" s="31" t="s">
        <v>186</v>
      </c>
      <c r="E29" s="31"/>
      <c r="F29" s="32"/>
      <c r="G29" s="9">
        <v>27252935906</v>
      </c>
      <c r="H29" s="10"/>
      <c r="I29" s="9">
        <v>24018441486</v>
      </c>
      <c r="J29" s="10"/>
    </row>
    <row r="30" spans="2:10">
      <c r="B30" s="30"/>
      <c r="C30" s="31"/>
      <c r="D30" s="31" t="s">
        <v>184</v>
      </c>
      <c r="E30" s="31"/>
      <c r="F30" s="32"/>
      <c r="G30" s="9">
        <v>3000000000</v>
      </c>
      <c r="H30" s="10"/>
      <c r="I30" s="9">
        <v>3000000000</v>
      </c>
      <c r="J30" s="10"/>
    </row>
    <row r="31" spans="2:10">
      <c r="B31" s="30"/>
      <c r="C31" s="31"/>
      <c r="D31" s="31" t="s">
        <v>185</v>
      </c>
      <c r="E31" s="31"/>
      <c r="F31" s="32"/>
      <c r="G31" s="13"/>
      <c r="H31" s="10"/>
      <c r="I31" s="13">
        <v>0</v>
      </c>
      <c r="J31" s="10"/>
    </row>
    <row r="32" spans="2:10">
      <c r="B32" s="30" t="s">
        <v>150</v>
      </c>
      <c r="C32" s="31"/>
      <c r="D32" s="31"/>
      <c r="E32" s="31"/>
      <c r="F32" s="32"/>
      <c r="G32" s="9"/>
      <c r="H32" s="10">
        <v>3112106808430</v>
      </c>
      <c r="I32" s="9"/>
      <c r="J32" s="10">
        <v>3578448047922</v>
      </c>
    </row>
    <row r="33" spans="2:10">
      <c r="B33" s="30"/>
      <c r="C33" s="31" t="s">
        <v>15</v>
      </c>
      <c r="D33" s="31"/>
      <c r="E33" s="31"/>
      <c r="F33" s="32"/>
      <c r="G33" s="9"/>
      <c r="H33" s="10">
        <v>3083846521043</v>
      </c>
      <c r="I33" s="9"/>
      <c r="J33" s="10">
        <v>3574504593102</v>
      </c>
    </row>
    <row r="34" spans="2:10">
      <c r="B34" s="30"/>
      <c r="C34" s="31"/>
      <c r="D34" s="31" t="s">
        <v>16</v>
      </c>
      <c r="E34" s="31"/>
      <c r="F34" s="32"/>
      <c r="G34" s="9">
        <v>190721134479</v>
      </c>
      <c r="H34" s="10"/>
      <c r="I34" s="9">
        <v>594250326651</v>
      </c>
      <c r="J34" s="10"/>
    </row>
    <row r="35" spans="2:10">
      <c r="B35" s="30"/>
      <c r="C35" s="31"/>
      <c r="D35" s="31"/>
      <c r="E35" s="31" t="s">
        <v>17</v>
      </c>
      <c r="F35" s="32"/>
      <c r="G35" s="9">
        <v>148022305138</v>
      </c>
      <c r="H35" s="10"/>
      <c r="I35" s="9">
        <v>552453383197</v>
      </c>
      <c r="J35" s="10"/>
    </row>
    <row r="36" spans="2:10">
      <c r="B36" s="30"/>
      <c r="C36" s="31"/>
      <c r="D36" s="31"/>
      <c r="E36" s="31" t="s">
        <v>18</v>
      </c>
      <c r="F36" s="32"/>
      <c r="G36" s="9">
        <v>42698829341</v>
      </c>
      <c r="H36" s="10"/>
      <c r="I36" s="9">
        <v>41796943454</v>
      </c>
      <c r="J36" s="10"/>
    </row>
    <row r="37" spans="2:10">
      <c r="B37" s="30"/>
      <c r="C37" s="31"/>
      <c r="D37" s="31" t="s">
        <v>19</v>
      </c>
      <c r="E37" s="31"/>
      <c r="F37" s="32"/>
      <c r="G37" s="9">
        <v>64271797403</v>
      </c>
      <c r="H37" s="10"/>
      <c r="I37" s="9">
        <v>62429439162</v>
      </c>
      <c r="J37" s="10"/>
    </row>
    <row r="38" spans="2:10">
      <c r="B38" s="30"/>
      <c r="C38" s="31"/>
      <c r="D38" s="31" t="s">
        <v>20</v>
      </c>
      <c r="E38" s="31"/>
      <c r="F38" s="32"/>
      <c r="G38" s="9">
        <v>2984585710</v>
      </c>
      <c r="H38" s="10"/>
      <c r="I38" s="9">
        <v>1457808272</v>
      </c>
      <c r="J38" s="10"/>
    </row>
    <row r="39" spans="2:10">
      <c r="B39" s="30"/>
      <c r="C39" s="31"/>
      <c r="D39" s="31" t="s">
        <v>21</v>
      </c>
      <c r="E39" s="31"/>
      <c r="F39" s="32"/>
      <c r="G39" s="9">
        <v>240755725817</v>
      </c>
      <c r="H39" s="10"/>
      <c r="I39" s="9">
        <v>354538362319</v>
      </c>
      <c r="J39" s="10"/>
    </row>
    <row r="40" spans="2:10">
      <c r="B40" s="30"/>
      <c r="C40" s="31"/>
      <c r="D40" s="31" t="s">
        <v>22</v>
      </c>
      <c r="E40" s="31"/>
      <c r="F40" s="32"/>
      <c r="G40" s="9">
        <v>464290148704</v>
      </c>
      <c r="H40" s="10"/>
      <c r="I40" s="9">
        <v>507611151647</v>
      </c>
      <c r="J40" s="10"/>
    </row>
    <row r="41" spans="2:10">
      <c r="B41" s="30"/>
      <c r="C41" s="31"/>
      <c r="D41" s="31" t="s">
        <v>23</v>
      </c>
      <c r="E41" s="31"/>
      <c r="F41" s="32"/>
      <c r="G41" s="9">
        <v>1043381600231</v>
      </c>
      <c r="H41" s="10"/>
      <c r="I41" s="9">
        <v>994266455883</v>
      </c>
      <c r="J41" s="10"/>
    </row>
    <row r="42" spans="2:10">
      <c r="B42" s="30"/>
      <c r="C42" s="31"/>
      <c r="D42" s="31" t="s">
        <v>24</v>
      </c>
      <c r="E42" s="31"/>
      <c r="F42" s="32"/>
      <c r="G42" s="13">
        <v>0</v>
      </c>
      <c r="H42" s="10"/>
      <c r="I42" s="13">
        <v>19822434478</v>
      </c>
      <c r="J42" s="10"/>
    </row>
    <row r="43" spans="2:10">
      <c r="B43" s="30"/>
      <c r="C43" s="31"/>
      <c r="D43" s="31" t="s">
        <v>25</v>
      </c>
      <c r="E43" s="31"/>
      <c r="F43" s="32"/>
      <c r="G43" s="9">
        <v>42906743667</v>
      </c>
      <c r="H43" s="10"/>
      <c r="I43" s="9">
        <v>51461905981</v>
      </c>
      <c r="J43" s="10"/>
    </row>
    <row r="44" spans="2:10">
      <c r="B44" s="30"/>
      <c r="C44" s="31"/>
      <c r="D44" s="31" t="s">
        <v>26</v>
      </c>
      <c r="E44" s="31"/>
      <c r="F44" s="32"/>
      <c r="G44" s="9">
        <v>326341463745</v>
      </c>
      <c r="H44" s="11"/>
      <c r="I44" s="9">
        <v>245575870438</v>
      </c>
      <c r="J44" s="11"/>
    </row>
    <row r="45" spans="2:10">
      <c r="B45" s="30"/>
      <c r="C45" s="31"/>
      <c r="D45" s="31" t="s">
        <v>27</v>
      </c>
      <c r="E45" s="31"/>
      <c r="F45" s="32"/>
      <c r="G45" s="13">
        <v>0</v>
      </c>
      <c r="H45" s="10"/>
      <c r="I45" s="9">
        <v>1116826251</v>
      </c>
      <c r="J45" s="10"/>
    </row>
    <row r="46" spans="2:10">
      <c r="B46" s="30"/>
      <c r="C46" s="31"/>
      <c r="D46" s="31"/>
      <c r="E46" s="31" t="s">
        <v>28</v>
      </c>
      <c r="F46" s="32"/>
      <c r="G46" s="13">
        <v>0</v>
      </c>
      <c r="H46" s="10"/>
      <c r="I46" s="9">
        <v>1116826251</v>
      </c>
      <c r="J46" s="10"/>
    </row>
    <row r="47" spans="2:10">
      <c r="B47" s="30"/>
      <c r="C47" s="31"/>
      <c r="D47" s="31"/>
      <c r="E47" s="31" t="s">
        <v>151</v>
      </c>
      <c r="F47" s="32"/>
      <c r="G47" s="13">
        <v>0</v>
      </c>
      <c r="H47" s="10"/>
      <c r="I47" s="13">
        <v>0</v>
      </c>
      <c r="J47" s="10"/>
    </row>
    <row r="48" spans="2:10">
      <c r="B48" s="30"/>
      <c r="C48" s="31"/>
      <c r="D48" s="31" t="s">
        <v>29</v>
      </c>
      <c r="E48" s="31"/>
      <c r="F48" s="32"/>
      <c r="G48" s="9">
        <v>700394242196</v>
      </c>
      <c r="H48" s="10"/>
      <c r="I48" s="9">
        <v>734322039971</v>
      </c>
      <c r="J48" s="10"/>
    </row>
    <row r="49" spans="2:10">
      <c r="B49" s="30"/>
      <c r="C49" s="33"/>
      <c r="D49" s="31" t="s">
        <v>30</v>
      </c>
      <c r="E49" s="31"/>
      <c r="F49" s="32"/>
      <c r="G49" s="13">
        <v>0</v>
      </c>
      <c r="H49" s="10"/>
      <c r="I49" s="13">
        <v>0</v>
      </c>
      <c r="J49" s="10"/>
    </row>
    <row r="50" spans="2:10">
      <c r="B50" s="30"/>
      <c r="C50" s="31"/>
      <c r="D50" s="31" t="s">
        <v>31</v>
      </c>
      <c r="E50" s="31"/>
      <c r="F50" s="32"/>
      <c r="G50" s="9">
        <v>7799079091</v>
      </c>
      <c r="H50" s="10"/>
      <c r="I50" s="9">
        <v>7651972049</v>
      </c>
      <c r="J50" s="10"/>
    </row>
    <row r="51" spans="2:10">
      <c r="B51" s="30"/>
      <c r="C51" s="31" t="s">
        <v>32</v>
      </c>
      <c r="D51" s="31"/>
      <c r="E51" s="31"/>
      <c r="F51" s="32"/>
      <c r="G51" s="9"/>
      <c r="H51" s="10">
        <v>8929668600</v>
      </c>
      <c r="I51" s="9"/>
      <c r="J51" s="10">
        <v>684226400</v>
      </c>
    </row>
    <row r="52" spans="2:10">
      <c r="B52" s="30"/>
      <c r="C52" s="31"/>
      <c r="D52" s="31" t="s">
        <v>33</v>
      </c>
      <c r="E52" s="31"/>
      <c r="F52" s="32"/>
      <c r="G52" s="9">
        <v>8929668600</v>
      </c>
      <c r="H52" s="10"/>
      <c r="I52" s="9">
        <v>684226400</v>
      </c>
      <c r="J52" s="10"/>
    </row>
    <row r="53" spans="2:10">
      <c r="B53" s="30"/>
      <c r="C53" s="31"/>
      <c r="D53" s="31" t="s">
        <v>34</v>
      </c>
      <c r="E53" s="31"/>
      <c r="F53" s="32"/>
      <c r="G53" s="13">
        <v>0</v>
      </c>
      <c r="H53" s="10"/>
      <c r="I53" s="13">
        <v>0</v>
      </c>
      <c r="J53" s="10"/>
    </row>
    <row r="54" spans="2:10">
      <c r="B54" s="30"/>
      <c r="C54" s="31" t="s">
        <v>35</v>
      </c>
      <c r="D54" s="31"/>
      <c r="E54" s="31"/>
      <c r="F54" s="32"/>
      <c r="G54" s="9"/>
      <c r="H54" s="10">
        <v>19330618787</v>
      </c>
      <c r="I54" s="9"/>
      <c r="J54" s="10">
        <v>3259228420</v>
      </c>
    </row>
    <row r="55" spans="2:10">
      <c r="B55" s="30"/>
      <c r="C55" s="31"/>
      <c r="D55" s="31" t="s">
        <v>36</v>
      </c>
      <c r="E55" s="31"/>
      <c r="F55" s="32"/>
      <c r="G55" s="9">
        <v>5311777200</v>
      </c>
      <c r="H55" s="10"/>
      <c r="I55" s="9">
        <v>1383945800</v>
      </c>
      <c r="J55" s="10"/>
    </row>
    <row r="56" spans="2:10">
      <c r="B56" s="30"/>
      <c r="C56" s="31"/>
      <c r="D56" s="31" t="s">
        <v>37</v>
      </c>
      <c r="E56" s="31"/>
      <c r="F56" s="32"/>
      <c r="G56" s="9">
        <v>14018841587</v>
      </c>
      <c r="H56" s="10"/>
      <c r="I56" s="9">
        <v>1875282620</v>
      </c>
      <c r="J56" s="10"/>
    </row>
    <row r="57" spans="2:10">
      <c r="B57" s="30" t="s">
        <v>152</v>
      </c>
      <c r="C57" s="31"/>
      <c r="D57" s="31"/>
      <c r="E57" s="31"/>
      <c r="F57" s="32"/>
      <c r="G57" s="15"/>
      <c r="H57" s="14">
        <v>0</v>
      </c>
      <c r="I57" s="15"/>
      <c r="J57" s="14">
        <v>0</v>
      </c>
    </row>
    <row r="58" spans="2:10">
      <c r="B58" s="30"/>
      <c r="C58" s="31" t="s">
        <v>38</v>
      </c>
      <c r="D58" s="31"/>
      <c r="E58" s="31"/>
      <c r="F58" s="32"/>
      <c r="G58" s="13">
        <v>0</v>
      </c>
      <c r="H58" s="14"/>
      <c r="I58" s="13"/>
      <c r="J58" s="14">
        <v>0</v>
      </c>
    </row>
    <row r="59" spans="2:10">
      <c r="B59" s="30" t="s">
        <v>153</v>
      </c>
      <c r="C59" s="31"/>
      <c r="D59" s="31"/>
      <c r="E59" s="31"/>
      <c r="F59" s="32"/>
      <c r="G59" s="9"/>
      <c r="H59" s="10">
        <v>34774127108</v>
      </c>
      <c r="I59" s="9"/>
      <c r="J59" s="10">
        <v>32302988192</v>
      </c>
    </row>
    <row r="60" spans="2:10">
      <c r="B60" s="30"/>
      <c r="C60" s="31" t="s">
        <v>38</v>
      </c>
      <c r="D60" s="31"/>
      <c r="E60" s="31"/>
      <c r="F60" s="32"/>
      <c r="G60" s="9"/>
      <c r="H60" s="10">
        <v>29761352119</v>
      </c>
      <c r="I60" s="9"/>
      <c r="J60" s="10">
        <v>27489562522</v>
      </c>
    </row>
    <row r="61" spans="2:10">
      <c r="B61" s="30"/>
      <c r="C61" s="31" t="s">
        <v>187</v>
      </c>
      <c r="D61" s="31"/>
      <c r="E61" s="31"/>
      <c r="F61" s="32"/>
      <c r="G61" s="9"/>
      <c r="H61" s="10">
        <v>5012774989</v>
      </c>
      <c r="I61" s="9"/>
      <c r="J61" s="10">
        <v>4813425670</v>
      </c>
    </row>
    <row r="62" spans="2:10">
      <c r="B62" s="30" t="s">
        <v>147</v>
      </c>
      <c r="C62" s="31"/>
      <c r="D62" s="31"/>
      <c r="E62" s="31"/>
      <c r="F62" s="32"/>
      <c r="G62" s="9"/>
      <c r="H62" s="10">
        <v>1249497316963</v>
      </c>
      <c r="I62" s="9"/>
      <c r="J62" s="10">
        <v>1164151059944</v>
      </c>
    </row>
    <row r="63" spans="2:10">
      <c r="B63" s="30"/>
      <c r="C63" s="31" t="s">
        <v>39</v>
      </c>
      <c r="D63" s="31"/>
      <c r="E63" s="31"/>
      <c r="F63" s="32"/>
      <c r="G63" s="9"/>
      <c r="H63" s="10">
        <v>589067392624</v>
      </c>
      <c r="I63" s="9"/>
      <c r="J63" s="10">
        <v>781116168238</v>
      </c>
    </row>
    <row r="64" spans="2:10">
      <c r="B64" s="30"/>
      <c r="C64" s="31"/>
      <c r="D64" s="31" t="s">
        <v>40</v>
      </c>
      <c r="E64" s="31"/>
      <c r="F64" s="32"/>
      <c r="G64" s="9">
        <v>344026139612</v>
      </c>
      <c r="H64" s="10"/>
      <c r="I64" s="9">
        <v>472126270513</v>
      </c>
      <c r="J64" s="10"/>
    </row>
    <row r="65" spans="2:10">
      <c r="B65" s="30"/>
      <c r="C65" s="31"/>
      <c r="D65" s="31" t="s">
        <v>41</v>
      </c>
      <c r="E65" s="31"/>
      <c r="F65" s="32"/>
      <c r="G65" s="9">
        <v>245041253012</v>
      </c>
      <c r="H65" s="10"/>
      <c r="I65" s="9">
        <v>308989897725</v>
      </c>
      <c r="J65" s="10"/>
    </row>
    <row r="66" spans="2:10">
      <c r="B66" s="30"/>
      <c r="C66" s="31" t="s">
        <v>42</v>
      </c>
      <c r="D66" s="31"/>
      <c r="E66" s="31"/>
      <c r="F66" s="32"/>
      <c r="G66" s="9"/>
      <c r="H66" s="10">
        <v>298700000000</v>
      </c>
      <c r="I66" s="9"/>
      <c r="J66" s="10">
        <v>80000000000</v>
      </c>
    </row>
    <row r="67" spans="2:10">
      <c r="B67" s="30"/>
      <c r="C67" s="31" t="s">
        <v>155</v>
      </c>
      <c r="D67" s="31"/>
      <c r="E67" s="31"/>
      <c r="F67" s="32"/>
      <c r="G67" s="9"/>
      <c r="H67" s="10">
        <v>2123698918</v>
      </c>
      <c r="I67" s="9"/>
      <c r="J67" s="10">
        <v>2585024872</v>
      </c>
    </row>
    <row r="68" spans="2:10">
      <c r="B68" s="30"/>
      <c r="C68" s="31"/>
      <c r="D68" s="31" t="s">
        <v>43</v>
      </c>
      <c r="E68" s="31"/>
      <c r="F68" s="32"/>
      <c r="G68" s="9">
        <v>1991594779</v>
      </c>
      <c r="H68" s="10"/>
      <c r="I68" s="9">
        <v>2459598170</v>
      </c>
      <c r="J68" s="10"/>
    </row>
    <row r="69" spans="2:10">
      <c r="B69" s="30"/>
      <c r="C69" s="31"/>
      <c r="D69" s="31" t="s">
        <v>44</v>
      </c>
      <c r="E69" s="31"/>
      <c r="F69" s="32"/>
      <c r="G69" s="9">
        <v>132104139</v>
      </c>
      <c r="H69" s="10"/>
      <c r="I69" s="9">
        <v>125426702</v>
      </c>
      <c r="J69" s="10"/>
    </row>
    <row r="70" spans="2:10">
      <c r="B70" s="30"/>
      <c r="C70" s="31" t="s">
        <v>131</v>
      </c>
      <c r="D70" s="31"/>
      <c r="E70" s="31"/>
      <c r="F70" s="32"/>
      <c r="G70" s="9"/>
      <c r="H70" s="14">
        <v>0</v>
      </c>
      <c r="I70" s="9"/>
      <c r="J70" s="14">
        <v>0</v>
      </c>
    </row>
    <row r="71" spans="2:10">
      <c r="B71" s="30"/>
      <c r="C71" s="31" t="s">
        <v>132</v>
      </c>
      <c r="D71" s="31"/>
      <c r="E71" s="31"/>
      <c r="F71" s="32"/>
      <c r="G71" s="9"/>
      <c r="H71" s="14">
        <v>0</v>
      </c>
      <c r="I71" s="9"/>
      <c r="J71" s="10">
        <v>14212454068</v>
      </c>
    </row>
    <row r="72" spans="2:10">
      <c r="B72" s="30"/>
      <c r="C72" s="31" t="s">
        <v>283</v>
      </c>
      <c r="D72" s="31"/>
      <c r="E72" s="31"/>
      <c r="F72" s="32"/>
      <c r="G72" s="9"/>
      <c r="H72" s="10">
        <v>397937991920</v>
      </c>
      <c r="I72" s="9"/>
      <c r="J72" s="10">
        <v>329279700000</v>
      </c>
    </row>
    <row r="73" spans="2:10">
      <c r="B73" s="30"/>
      <c r="C73" s="31" t="s">
        <v>45</v>
      </c>
      <c r="D73" s="31"/>
      <c r="E73" s="31"/>
      <c r="F73" s="32"/>
      <c r="G73" s="9"/>
      <c r="H73" s="10">
        <v>-16363519297</v>
      </c>
      <c r="I73" s="9"/>
      <c r="J73" s="10">
        <v>-14319707213</v>
      </c>
    </row>
    <row r="74" spans="2:10">
      <c r="B74" s="30"/>
      <c r="C74" s="31" t="s">
        <v>133</v>
      </c>
      <c r="D74" s="31"/>
      <c r="E74" s="31"/>
      <c r="F74" s="32"/>
      <c r="G74" s="9"/>
      <c r="H74" s="10">
        <v>-21968247202</v>
      </c>
      <c r="I74" s="9"/>
      <c r="J74" s="10">
        <v>-28722580021</v>
      </c>
    </row>
    <row r="75" spans="2:10">
      <c r="B75" s="30"/>
      <c r="C75" s="31"/>
      <c r="D75" s="31" t="s">
        <v>156</v>
      </c>
      <c r="E75" s="31"/>
      <c r="F75" s="32"/>
      <c r="G75" s="9">
        <v>-15851627</v>
      </c>
      <c r="H75" s="10"/>
      <c r="I75" s="9">
        <v>-4566832</v>
      </c>
      <c r="J75" s="10"/>
    </row>
    <row r="76" spans="2:10">
      <c r="B76" s="30"/>
      <c r="C76" s="31"/>
      <c r="D76" s="31" t="s">
        <v>172</v>
      </c>
      <c r="E76" s="31"/>
      <c r="F76" s="32"/>
      <c r="G76" s="13">
        <v>0</v>
      </c>
      <c r="H76" s="10"/>
      <c r="I76" s="13">
        <v>0</v>
      </c>
      <c r="J76" s="10"/>
    </row>
    <row r="77" spans="2:10">
      <c r="B77" s="30"/>
      <c r="C77" s="31"/>
      <c r="D77" s="31" t="s">
        <v>174</v>
      </c>
      <c r="E77" s="31"/>
      <c r="F77" s="32"/>
      <c r="G77" s="13">
        <v>0</v>
      </c>
      <c r="H77" s="10"/>
      <c r="I77" s="13">
        <v>0</v>
      </c>
      <c r="J77" s="10"/>
    </row>
    <row r="78" spans="2:10">
      <c r="B78" s="30"/>
      <c r="C78" s="31"/>
      <c r="D78" s="31" t="s">
        <v>175</v>
      </c>
      <c r="E78" s="31"/>
      <c r="F78" s="32"/>
      <c r="G78" s="13">
        <v>0</v>
      </c>
      <c r="H78" s="10"/>
      <c r="I78" s="9">
        <v>-13774197911</v>
      </c>
      <c r="J78" s="10"/>
    </row>
    <row r="79" spans="2:10">
      <c r="B79" s="30"/>
      <c r="C79" s="31"/>
      <c r="D79" s="31" t="s">
        <v>176</v>
      </c>
      <c r="E79" s="31"/>
      <c r="F79" s="32"/>
      <c r="G79" s="9">
        <v>-21952395575</v>
      </c>
      <c r="H79" s="10"/>
      <c r="I79" s="9">
        <v>-14943815278</v>
      </c>
      <c r="J79" s="10"/>
    </row>
    <row r="80" spans="2:10">
      <c r="B80" s="30" t="s">
        <v>46</v>
      </c>
      <c r="C80" s="31"/>
      <c r="D80" s="31"/>
      <c r="E80" s="31"/>
      <c r="F80" s="32"/>
      <c r="G80" s="9"/>
      <c r="H80" s="10">
        <v>46584167456</v>
      </c>
      <c r="I80" s="9"/>
      <c r="J80" s="10">
        <v>52297373125</v>
      </c>
    </row>
    <row r="81" spans="2:10">
      <c r="B81" s="30"/>
      <c r="C81" s="31" t="s">
        <v>47</v>
      </c>
      <c r="D81" s="31"/>
      <c r="E81" s="31"/>
      <c r="F81" s="32"/>
      <c r="G81" s="9"/>
      <c r="H81" s="10">
        <v>77196572326</v>
      </c>
      <c r="I81" s="9"/>
      <c r="J81" s="10">
        <v>79412588832</v>
      </c>
    </row>
    <row r="82" spans="2:10">
      <c r="B82" s="30"/>
      <c r="C82" s="31"/>
      <c r="D82" s="31" t="s">
        <v>48</v>
      </c>
      <c r="E82" s="31"/>
      <c r="F82" s="32"/>
      <c r="G82" s="9">
        <v>306015854</v>
      </c>
      <c r="H82" s="10"/>
      <c r="I82" s="9">
        <v>401663441</v>
      </c>
      <c r="J82" s="10"/>
    </row>
    <row r="83" spans="2:10">
      <c r="B83" s="30"/>
      <c r="C83" s="31"/>
      <c r="D83" s="31" t="s">
        <v>49</v>
      </c>
      <c r="E83" s="31"/>
      <c r="F83" s="32"/>
      <c r="G83" s="9">
        <v>43145813909</v>
      </c>
      <c r="H83" s="10"/>
      <c r="I83" s="9">
        <v>42149848079</v>
      </c>
      <c r="J83" s="10"/>
    </row>
    <row r="84" spans="2:10">
      <c r="B84" s="30"/>
      <c r="C84" s="31"/>
      <c r="D84" s="31" t="s">
        <v>50</v>
      </c>
      <c r="E84" s="31"/>
      <c r="F84" s="32"/>
      <c r="G84" s="9">
        <v>33744742563</v>
      </c>
      <c r="H84" s="10"/>
      <c r="I84" s="9">
        <v>36861077312</v>
      </c>
      <c r="J84" s="10"/>
    </row>
    <row r="85" spans="2:10">
      <c r="B85" s="30"/>
      <c r="C85" s="31" t="s">
        <v>51</v>
      </c>
      <c r="D85" s="31"/>
      <c r="E85" s="31"/>
      <c r="F85" s="32"/>
      <c r="G85" s="9"/>
      <c r="H85" s="10">
        <v>-30612404870</v>
      </c>
      <c r="I85" s="9"/>
      <c r="J85" s="10">
        <v>-27115215707</v>
      </c>
    </row>
    <row r="86" spans="2:10">
      <c r="B86" s="30" t="s">
        <v>148</v>
      </c>
      <c r="C86" s="31"/>
      <c r="D86" s="31"/>
      <c r="E86" s="31"/>
      <c r="F86" s="32"/>
      <c r="G86" s="9"/>
      <c r="H86" s="10">
        <v>21008562956</v>
      </c>
      <c r="I86" s="9"/>
      <c r="J86" s="10">
        <v>19875358669</v>
      </c>
    </row>
    <row r="87" spans="2:10">
      <c r="B87" s="30"/>
      <c r="C87" s="31" t="s">
        <v>52</v>
      </c>
      <c r="D87" s="31"/>
      <c r="E87" s="31"/>
      <c r="F87" s="32"/>
      <c r="G87" s="9"/>
      <c r="H87" s="10">
        <v>21008562956</v>
      </c>
      <c r="I87" s="9"/>
      <c r="J87" s="10">
        <v>19875358669</v>
      </c>
    </row>
    <row r="88" spans="2:10">
      <c r="B88" s="30"/>
      <c r="C88" s="31"/>
      <c r="D88" s="31" t="s">
        <v>53</v>
      </c>
      <c r="E88" s="31"/>
      <c r="F88" s="32"/>
      <c r="G88" s="9">
        <v>2108393980</v>
      </c>
      <c r="H88" s="10"/>
      <c r="I88" s="9">
        <v>2089893980</v>
      </c>
      <c r="J88" s="10"/>
    </row>
    <row r="89" spans="2:10">
      <c r="B89" s="30"/>
      <c r="C89" s="31"/>
      <c r="D89" s="31" t="s">
        <v>54</v>
      </c>
      <c r="E89" s="31"/>
      <c r="F89" s="32"/>
      <c r="G89" s="9">
        <v>509110220</v>
      </c>
      <c r="H89" s="10"/>
      <c r="I89" s="9">
        <v>316070220</v>
      </c>
      <c r="J89" s="10"/>
    </row>
    <row r="90" spans="2:10">
      <c r="B90" s="30"/>
      <c r="C90" s="31"/>
      <c r="D90" s="31" t="s">
        <v>55</v>
      </c>
      <c r="E90" s="31"/>
      <c r="F90" s="32"/>
      <c r="G90" s="9">
        <v>14454626464</v>
      </c>
      <c r="H90" s="10"/>
      <c r="I90" s="9">
        <v>13532962177</v>
      </c>
      <c r="J90" s="10"/>
    </row>
    <row r="91" spans="2:10">
      <c r="B91" s="30"/>
      <c r="C91" s="31"/>
      <c r="D91" s="31" t="s">
        <v>56</v>
      </c>
      <c r="E91" s="31"/>
      <c r="F91" s="32"/>
      <c r="G91" s="9">
        <v>11718000</v>
      </c>
      <c r="H91" s="10"/>
      <c r="I91" s="9">
        <v>11718000</v>
      </c>
      <c r="J91" s="10"/>
    </row>
    <row r="92" spans="2:10">
      <c r="B92" s="30"/>
      <c r="C92" s="31"/>
      <c r="D92" s="31" t="s">
        <v>57</v>
      </c>
      <c r="E92" s="31"/>
      <c r="F92" s="32"/>
      <c r="G92" s="9">
        <v>3924714292</v>
      </c>
      <c r="H92" s="10"/>
      <c r="I92" s="9">
        <v>3924714292</v>
      </c>
      <c r="J92" s="10"/>
    </row>
    <row r="93" spans="2:10">
      <c r="B93" s="30" t="s">
        <v>58</v>
      </c>
      <c r="C93" s="31"/>
      <c r="D93" s="31"/>
      <c r="E93" s="31"/>
      <c r="F93" s="32"/>
      <c r="G93" s="9"/>
      <c r="H93" s="10">
        <v>1590681461936</v>
      </c>
      <c r="I93" s="9"/>
      <c r="J93" s="10">
        <v>1692363055946</v>
      </c>
    </row>
    <row r="94" spans="2:10">
      <c r="B94" s="30"/>
      <c r="C94" s="31" t="s">
        <v>59</v>
      </c>
      <c r="D94" s="31"/>
      <c r="E94" s="31"/>
      <c r="F94" s="32"/>
      <c r="G94" s="9"/>
      <c r="H94" s="10">
        <v>1303540680194</v>
      </c>
      <c r="I94" s="9"/>
      <c r="J94" s="10">
        <v>1666551637850</v>
      </c>
    </row>
    <row r="95" spans="2:10">
      <c r="B95" s="30"/>
      <c r="C95" s="31"/>
      <c r="D95" s="31" t="s">
        <v>60</v>
      </c>
      <c r="E95" s="31"/>
      <c r="F95" s="32"/>
      <c r="G95" s="9">
        <v>101214362649</v>
      </c>
      <c r="H95" s="10"/>
      <c r="I95" s="9">
        <v>239323165811</v>
      </c>
      <c r="J95" s="10"/>
    </row>
    <row r="96" spans="2:10">
      <c r="B96" s="30"/>
      <c r="C96" s="31"/>
      <c r="D96" s="31" t="s">
        <v>61</v>
      </c>
      <c r="E96" s="31"/>
      <c r="F96" s="32"/>
      <c r="G96" s="9">
        <v>11899286699</v>
      </c>
      <c r="H96" s="10"/>
      <c r="I96" s="9">
        <v>10629700991</v>
      </c>
      <c r="J96" s="10"/>
    </row>
    <row r="97" spans="2:10">
      <c r="B97" s="30"/>
      <c r="C97" s="31"/>
      <c r="D97" s="31" t="s">
        <v>62</v>
      </c>
      <c r="E97" s="31"/>
      <c r="F97" s="32"/>
      <c r="G97" s="9">
        <v>1155674879583</v>
      </c>
      <c r="H97" s="10"/>
      <c r="I97" s="9">
        <v>1403345903786</v>
      </c>
      <c r="J97" s="10"/>
    </row>
    <row r="98" spans="2:10">
      <c r="B98" s="30"/>
      <c r="C98" s="31"/>
      <c r="D98" s="31" t="s">
        <v>63</v>
      </c>
      <c r="E98" s="31"/>
      <c r="F98" s="32"/>
      <c r="G98" s="9">
        <v>13000000</v>
      </c>
      <c r="H98" s="10"/>
      <c r="I98" s="9">
        <v>1525856947</v>
      </c>
      <c r="J98" s="10"/>
    </row>
    <row r="99" spans="2:10">
      <c r="B99" s="30"/>
      <c r="C99" s="31"/>
      <c r="D99" s="31" t="s">
        <v>173</v>
      </c>
      <c r="E99" s="31"/>
      <c r="F99" s="32"/>
      <c r="G99" s="9">
        <v>425683700</v>
      </c>
      <c r="H99" s="10"/>
      <c r="I99" s="9">
        <v>593050000</v>
      </c>
      <c r="J99" s="10"/>
    </row>
    <row r="100" spans="2:10">
      <c r="B100" s="30"/>
      <c r="C100" s="31"/>
      <c r="D100" s="31" t="s">
        <v>177</v>
      </c>
      <c r="E100" s="31"/>
      <c r="F100" s="32"/>
      <c r="G100" s="9">
        <v>34313467563</v>
      </c>
      <c r="H100" s="10"/>
      <c r="I100" s="9">
        <v>11133960315</v>
      </c>
      <c r="J100" s="10"/>
    </row>
    <row r="101" spans="2:10">
      <c r="B101" s="30"/>
      <c r="C101" s="31" t="s">
        <v>64</v>
      </c>
      <c r="D101" s="31"/>
      <c r="E101" s="31"/>
      <c r="F101" s="32"/>
      <c r="G101" s="9"/>
      <c r="H101" s="10">
        <v>20290489856</v>
      </c>
      <c r="I101" s="9"/>
      <c r="J101" s="10">
        <v>30994709922</v>
      </c>
    </row>
    <row r="102" spans="2:10">
      <c r="B102" s="30"/>
      <c r="C102" s="31"/>
      <c r="D102" s="31" t="s">
        <v>65</v>
      </c>
      <c r="E102" s="31"/>
      <c r="F102" s="32"/>
      <c r="G102" s="9">
        <v>1500487889</v>
      </c>
      <c r="H102" s="10"/>
      <c r="I102" s="9">
        <v>1490230045</v>
      </c>
      <c r="J102" s="10"/>
    </row>
    <row r="103" spans="2:10">
      <c r="B103" s="30"/>
      <c r="C103" s="31"/>
      <c r="D103" s="31" t="s">
        <v>66</v>
      </c>
      <c r="E103" s="31"/>
      <c r="F103" s="32"/>
      <c r="G103" s="9">
        <v>9209416309</v>
      </c>
      <c r="H103" s="10"/>
      <c r="I103" s="9">
        <v>10037100977</v>
      </c>
      <c r="J103" s="10"/>
    </row>
    <row r="104" spans="2:10">
      <c r="B104" s="30"/>
      <c r="C104" s="31"/>
      <c r="D104" s="31" t="s">
        <v>136</v>
      </c>
      <c r="E104" s="31"/>
      <c r="F104" s="32"/>
      <c r="G104" s="13">
        <v>0</v>
      </c>
      <c r="H104" s="10"/>
      <c r="I104" s="13">
        <v>1647387296</v>
      </c>
      <c r="J104" s="10"/>
    </row>
    <row r="105" spans="2:10">
      <c r="B105" s="30"/>
      <c r="C105" s="31"/>
      <c r="D105" s="31" t="s">
        <v>285</v>
      </c>
      <c r="E105" s="31"/>
      <c r="F105" s="32"/>
      <c r="G105" s="13">
        <v>232086629</v>
      </c>
      <c r="H105" s="10"/>
      <c r="I105" s="13">
        <v>0</v>
      </c>
      <c r="J105" s="10"/>
    </row>
    <row r="106" spans="2:10">
      <c r="B106" s="30"/>
      <c r="C106" s="31"/>
      <c r="D106" s="31" t="s">
        <v>286</v>
      </c>
      <c r="E106" s="31"/>
      <c r="F106" s="32"/>
      <c r="G106" s="9">
        <v>9348499029</v>
      </c>
      <c r="H106" s="10"/>
      <c r="I106" s="9">
        <v>17819991604</v>
      </c>
      <c r="J106" s="10"/>
    </row>
    <row r="107" spans="2:10">
      <c r="B107" s="30"/>
      <c r="C107" s="31" t="s">
        <v>67</v>
      </c>
      <c r="D107" s="31"/>
      <c r="E107" s="31"/>
      <c r="F107" s="32"/>
      <c r="G107" s="9"/>
      <c r="H107" s="10">
        <v>541771152</v>
      </c>
      <c r="I107" s="9"/>
      <c r="J107" s="10">
        <v>641771152</v>
      </c>
    </row>
    <row r="108" spans="2:10">
      <c r="B108" s="30"/>
      <c r="C108" s="31"/>
      <c r="D108" s="31" t="s">
        <v>68</v>
      </c>
      <c r="E108" s="31"/>
      <c r="F108" s="32"/>
      <c r="G108" s="9">
        <v>541771152</v>
      </c>
      <c r="H108" s="10"/>
      <c r="I108" s="9">
        <v>641771152</v>
      </c>
      <c r="J108" s="10"/>
    </row>
    <row r="109" spans="2:10">
      <c r="B109" s="30"/>
      <c r="C109" s="31" t="s">
        <v>69</v>
      </c>
      <c r="D109" s="31"/>
      <c r="E109" s="31"/>
      <c r="F109" s="32"/>
      <c r="G109" s="9"/>
      <c r="H109" s="10">
        <v>130282805</v>
      </c>
      <c r="I109" s="9"/>
      <c r="J109" s="10">
        <v>100727439</v>
      </c>
    </row>
    <row r="110" spans="2:10">
      <c r="B110" s="30"/>
      <c r="C110" s="31"/>
      <c r="D110" s="31" t="s">
        <v>70</v>
      </c>
      <c r="E110" s="31"/>
      <c r="F110" s="32"/>
      <c r="G110" s="9">
        <v>10000000</v>
      </c>
      <c r="H110" s="10"/>
      <c r="I110" s="9">
        <v>69420913</v>
      </c>
      <c r="J110" s="10"/>
    </row>
    <row r="111" spans="2:10">
      <c r="B111" s="30"/>
      <c r="C111" s="31"/>
      <c r="D111" s="31" t="s">
        <v>71</v>
      </c>
      <c r="E111" s="31"/>
      <c r="F111" s="32"/>
      <c r="G111" s="13">
        <v>0</v>
      </c>
      <c r="H111" s="10"/>
      <c r="I111" s="13">
        <v>0</v>
      </c>
      <c r="J111" s="10"/>
    </row>
    <row r="112" spans="2:10">
      <c r="B112" s="30"/>
      <c r="C112" s="31"/>
      <c r="D112" s="31" t="s">
        <v>134</v>
      </c>
      <c r="E112" s="31"/>
      <c r="F112" s="32"/>
      <c r="G112" s="13">
        <v>120282805</v>
      </c>
      <c r="H112" s="10"/>
      <c r="I112" s="9">
        <v>31306526</v>
      </c>
      <c r="J112" s="10"/>
    </row>
    <row r="113" spans="2:10">
      <c r="B113" s="30"/>
      <c r="C113" s="31" t="s">
        <v>72</v>
      </c>
      <c r="D113" s="31"/>
      <c r="E113" s="31"/>
      <c r="F113" s="32"/>
      <c r="G113" s="9"/>
      <c r="H113" s="10">
        <v>-2278728987</v>
      </c>
      <c r="I113" s="9"/>
      <c r="J113" s="10">
        <v>-5917182300</v>
      </c>
    </row>
    <row r="114" spans="2:10">
      <c r="B114" s="30"/>
      <c r="C114" s="31"/>
      <c r="D114" s="31" t="s">
        <v>73</v>
      </c>
      <c r="E114" s="31"/>
      <c r="F114" s="32"/>
      <c r="G114" s="9">
        <v>-986914256</v>
      </c>
      <c r="H114" s="10"/>
      <c r="I114" s="9">
        <v>-1027898977</v>
      </c>
      <c r="J114" s="10"/>
    </row>
    <row r="115" spans="2:10">
      <c r="B115" s="30"/>
      <c r="C115" s="31"/>
      <c r="D115" s="31" t="s">
        <v>74</v>
      </c>
      <c r="E115" s="31"/>
      <c r="F115" s="32"/>
      <c r="G115" s="9">
        <v>-1291814731</v>
      </c>
      <c r="H115" s="10"/>
      <c r="I115" s="9">
        <v>-4889283323</v>
      </c>
      <c r="J115" s="10"/>
    </row>
    <row r="116" spans="2:10">
      <c r="B116" s="30"/>
      <c r="C116" s="31" t="s">
        <v>75</v>
      </c>
      <c r="D116" s="31"/>
      <c r="E116" s="31"/>
      <c r="F116" s="32"/>
      <c r="G116" s="9"/>
      <c r="H116" s="10">
        <v>-73333084</v>
      </c>
      <c r="I116" s="9"/>
      <c r="J116" s="10">
        <v>-8608117</v>
      </c>
    </row>
    <row r="117" spans="2:10">
      <c r="B117" s="30"/>
      <c r="C117" s="31" t="s">
        <v>385</v>
      </c>
      <c r="D117" s="31"/>
      <c r="E117" s="31"/>
      <c r="F117" s="32"/>
      <c r="G117" s="13"/>
      <c r="H117" s="16">
        <v>267630300000</v>
      </c>
      <c r="I117" s="13"/>
      <c r="J117" s="14">
        <v>0</v>
      </c>
    </row>
    <row r="118" spans="2:10">
      <c r="B118" s="30"/>
      <c r="C118" s="31"/>
      <c r="D118" s="31" t="s">
        <v>287</v>
      </c>
      <c r="E118" s="31"/>
      <c r="F118" s="32"/>
      <c r="G118" s="13">
        <v>267630300000</v>
      </c>
      <c r="H118" s="16"/>
      <c r="I118" s="13">
        <v>0</v>
      </c>
      <c r="J118" s="14"/>
    </row>
    <row r="119" spans="2:10">
      <c r="B119" s="30"/>
      <c r="C119" s="31" t="s">
        <v>386</v>
      </c>
      <c r="D119" s="31"/>
      <c r="E119" s="31"/>
      <c r="F119" s="32"/>
      <c r="G119" s="9"/>
      <c r="H119" s="10">
        <v>900000000</v>
      </c>
      <c r="I119" s="9"/>
      <c r="J119" s="14">
        <v>0</v>
      </c>
    </row>
    <row r="120" spans="2:10">
      <c r="B120" s="30" t="s">
        <v>76</v>
      </c>
      <c r="C120" s="31"/>
      <c r="D120" s="31"/>
      <c r="E120" s="31"/>
      <c r="F120" s="32"/>
      <c r="G120" s="9"/>
      <c r="H120" s="10">
        <v>38138570005</v>
      </c>
      <c r="I120" s="9"/>
      <c r="J120" s="10">
        <v>29203730373</v>
      </c>
    </row>
    <row r="121" spans="2:10">
      <c r="B121" s="30" t="s">
        <v>77</v>
      </c>
      <c r="C121" s="31"/>
      <c r="D121" s="31"/>
      <c r="E121" s="31"/>
      <c r="F121" s="32"/>
      <c r="G121" s="9"/>
      <c r="H121" s="14">
        <v>0</v>
      </c>
      <c r="I121" s="9"/>
      <c r="J121" s="14">
        <v>0</v>
      </c>
    </row>
    <row r="122" spans="2:10">
      <c r="B122" s="30" t="s">
        <v>78</v>
      </c>
      <c r="C122" s="31"/>
      <c r="D122" s="31"/>
      <c r="E122" s="31"/>
      <c r="F122" s="32"/>
      <c r="G122" s="9"/>
      <c r="H122" s="10">
        <v>11731130144</v>
      </c>
      <c r="I122" s="9"/>
      <c r="J122" s="10">
        <v>14281531261</v>
      </c>
    </row>
    <row r="123" spans="2:10">
      <c r="B123" s="30"/>
      <c r="C123" s="31" t="s">
        <v>79</v>
      </c>
      <c r="D123" s="31"/>
      <c r="E123" s="31"/>
      <c r="F123" s="32"/>
      <c r="G123" s="9"/>
      <c r="H123" s="10">
        <v>3964320093</v>
      </c>
      <c r="I123" s="9"/>
      <c r="J123" s="10">
        <v>4803188958</v>
      </c>
    </row>
    <row r="124" spans="2:10">
      <c r="B124" s="30"/>
      <c r="C124" s="31"/>
      <c r="D124" s="31" t="s">
        <v>80</v>
      </c>
      <c r="E124" s="31"/>
      <c r="F124" s="32"/>
      <c r="G124" s="9">
        <v>1602934056</v>
      </c>
      <c r="H124" s="10"/>
      <c r="I124" s="9">
        <v>1441748479</v>
      </c>
      <c r="J124" s="10"/>
    </row>
    <row r="125" spans="2:10">
      <c r="B125" s="30"/>
      <c r="C125" s="31"/>
      <c r="D125" s="31" t="s">
        <v>44</v>
      </c>
      <c r="E125" s="31"/>
      <c r="F125" s="32"/>
      <c r="G125" s="9">
        <v>2361386037</v>
      </c>
      <c r="H125" s="10"/>
      <c r="I125" s="9">
        <v>3361440479</v>
      </c>
      <c r="J125" s="10"/>
    </row>
    <row r="126" spans="2:10">
      <c r="B126" s="30"/>
      <c r="C126" s="31" t="s">
        <v>81</v>
      </c>
      <c r="D126" s="31"/>
      <c r="E126" s="31"/>
      <c r="F126" s="32"/>
      <c r="G126" s="9"/>
      <c r="H126" s="10">
        <v>7684310051</v>
      </c>
      <c r="I126" s="9"/>
      <c r="J126" s="10">
        <v>9395842303</v>
      </c>
    </row>
    <row r="127" spans="2:10">
      <c r="B127" s="30"/>
      <c r="C127" s="31"/>
      <c r="D127" s="31" t="s">
        <v>82</v>
      </c>
      <c r="E127" s="31"/>
      <c r="F127" s="32"/>
      <c r="G127" s="9">
        <v>6258204259</v>
      </c>
      <c r="H127" s="10"/>
      <c r="I127" s="9">
        <v>8464525206</v>
      </c>
      <c r="J127" s="10"/>
    </row>
    <row r="128" spans="2:10">
      <c r="B128" s="30"/>
      <c r="C128" s="31"/>
      <c r="D128" s="31" t="s">
        <v>83</v>
      </c>
      <c r="E128" s="31"/>
      <c r="F128" s="32"/>
      <c r="G128" s="9">
        <v>417005604</v>
      </c>
      <c r="H128" s="10"/>
      <c r="I128" s="9">
        <v>123233595</v>
      </c>
      <c r="J128" s="10"/>
    </row>
    <row r="129" spans="2:10">
      <c r="B129" s="30"/>
      <c r="C129" s="31"/>
      <c r="D129" s="31" t="s">
        <v>157</v>
      </c>
      <c r="E129" s="31"/>
      <c r="F129" s="32"/>
      <c r="G129" s="9">
        <v>1009100188</v>
      </c>
      <c r="H129" s="10"/>
      <c r="I129" s="9">
        <v>808083502</v>
      </c>
      <c r="J129" s="10"/>
    </row>
    <row r="130" spans="2:10">
      <c r="B130" s="30"/>
      <c r="C130" s="31" t="s">
        <v>387</v>
      </c>
      <c r="D130" s="31"/>
      <c r="E130" s="31"/>
      <c r="F130" s="32"/>
      <c r="G130" s="9"/>
      <c r="H130" s="10">
        <v>82500000</v>
      </c>
      <c r="I130" s="9"/>
      <c r="J130" s="10">
        <v>82500000</v>
      </c>
    </row>
    <row r="131" spans="2:10">
      <c r="B131" s="30"/>
      <c r="C131" s="31"/>
      <c r="D131" s="31" t="s">
        <v>84</v>
      </c>
      <c r="E131" s="31"/>
      <c r="F131" s="32"/>
      <c r="G131" s="9">
        <v>2000000</v>
      </c>
      <c r="H131" s="10"/>
      <c r="I131" s="9">
        <v>2000000</v>
      </c>
      <c r="J131" s="10"/>
    </row>
    <row r="132" spans="2:10">
      <c r="B132" s="30"/>
      <c r="C132" s="31"/>
      <c r="D132" s="31" t="s">
        <v>44</v>
      </c>
      <c r="E132" s="31"/>
      <c r="F132" s="32"/>
      <c r="G132" s="9">
        <v>80500000</v>
      </c>
      <c r="H132" s="10"/>
      <c r="I132" s="9">
        <v>80500000</v>
      </c>
      <c r="J132" s="10"/>
    </row>
    <row r="133" spans="2:10">
      <c r="B133" s="30" t="s">
        <v>85</v>
      </c>
      <c r="C133" s="31"/>
      <c r="D133" s="31"/>
      <c r="E133" s="31"/>
      <c r="F133" s="32"/>
      <c r="G133" s="15"/>
      <c r="H133" s="16">
        <v>6761522995729</v>
      </c>
      <c r="I133" s="15"/>
      <c r="J133" s="16">
        <v>6921167983689</v>
      </c>
    </row>
    <row r="134" spans="2:10">
      <c r="B134" s="30" t="s">
        <v>86</v>
      </c>
      <c r="C134" s="31"/>
      <c r="D134" s="31"/>
      <c r="E134" s="31"/>
      <c r="F134" s="32"/>
      <c r="G134" s="9"/>
      <c r="H134" s="10"/>
      <c r="I134" s="9"/>
      <c r="J134" s="10"/>
    </row>
    <row r="135" spans="2:10">
      <c r="B135" s="30" t="s">
        <v>87</v>
      </c>
      <c r="C135" s="31"/>
      <c r="D135" s="31"/>
      <c r="E135" s="31"/>
      <c r="F135" s="32"/>
      <c r="G135" s="9"/>
      <c r="H135" s="10">
        <v>1515470417294</v>
      </c>
      <c r="I135" s="9"/>
      <c r="J135" s="10">
        <v>1577002773378</v>
      </c>
    </row>
    <row r="136" spans="2:10">
      <c r="B136" s="30"/>
      <c r="C136" s="31" t="s">
        <v>88</v>
      </c>
      <c r="D136" s="31"/>
      <c r="E136" s="31"/>
      <c r="F136" s="32"/>
      <c r="G136" s="9"/>
      <c r="H136" s="10">
        <v>1032464262276</v>
      </c>
      <c r="I136" s="9"/>
      <c r="J136" s="10">
        <v>1033865326019</v>
      </c>
    </row>
    <row r="137" spans="2:10">
      <c r="B137" s="30"/>
      <c r="C137" s="31"/>
      <c r="D137" s="31" t="s">
        <v>89</v>
      </c>
      <c r="E137" s="31"/>
      <c r="F137" s="32"/>
      <c r="G137" s="9">
        <v>495500861244</v>
      </c>
      <c r="H137" s="10"/>
      <c r="I137" s="9">
        <v>613727190302</v>
      </c>
      <c r="J137" s="10"/>
    </row>
    <row r="138" spans="2:10">
      <c r="B138" s="30"/>
      <c r="C138" s="31"/>
      <c r="D138" s="31" t="s">
        <v>90</v>
      </c>
      <c r="E138" s="31"/>
      <c r="F138" s="32"/>
      <c r="G138" s="9">
        <v>46650962733</v>
      </c>
      <c r="H138" s="10"/>
      <c r="I138" s="9">
        <v>44279424233</v>
      </c>
      <c r="J138" s="10"/>
    </row>
    <row r="139" spans="2:10">
      <c r="B139" s="30"/>
      <c r="C139" s="31"/>
      <c r="D139" s="31" t="s">
        <v>91</v>
      </c>
      <c r="E139" s="31"/>
      <c r="F139" s="32"/>
      <c r="G139" s="9">
        <v>405886766855</v>
      </c>
      <c r="H139" s="10"/>
      <c r="I139" s="9">
        <v>322914595462</v>
      </c>
      <c r="J139" s="10"/>
    </row>
    <row r="140" spans="2:10">
      <c r="B140" s="30"/>
      <c r="C140" s="31"/>
      <c r="D140" s="31" t="s">
        <v>166</v>
      </c>
      <c r="E140" s="31"/>
      <c r="F140" s="32"/>
      <c r="G140" s="13">
        <v>474620630</v>
      </c>
      <c r="H140" s="10"/>
      <c r="I140" s="13">
        <v>0</v>
      </c>
      <c r="J140" s="10"/>
    </row>
    <row r="141" spans="2:10">
      <c r="B141" s="30"/>
      <c r="C141" s="31"/>
      <c r="D141" s="31" t="s">
        <v>164</v>
      </c>
      <c r="E141" s="31"/>
      <c r="F141" s="32"/>
      <c r="G141" s="9">
        <v>83793829926</v>
      </c>
      <c r="H141" s="10"/>
      <c r="I141" s="9">
        <v>52824678152</v>
      </c>
      <c r="J141" s="10"/>
    </row>
    <row r="142" spans="2:10">
      <c r="B142" s="30"/>
      <c r="C142" s="31"/>
      <c r="D142" s="31" t="s">
        <v>165</v>
      </c>
      <c r="E142" s="31"/>
      <c r="F142" s="32"/>
      <c r="G142" s="9">
        <v>157220888</v>
      </c>
      <c r="H142" s="10"/>
      <c r="I142" s="9">
        <v>119437870</v>
      </c>
      <c r="J142" s="10"/>
    </row>
    <row r="143" spans="2:10">
      <c r="B143" s="30"/>
      <c r="C143" s="31" t="s">
        <v>92</v>
      </c>
      <c r="D143" s="31"/>
      <c r="E143" s="31"/>
      <c r="F143" s="32"/>
      <c r="G143" s="9"/>
      <c r="H143" s="10">
        <v>483006155018</v>
      </c>
      <c r="I143" s="9"/>
      <c r="J143" s="10">
        <v>543137447359</v>
      </c>
    </row>
    <row r="144" spans="2:10">
      <c r="B144" s="30"/>
      <c r="C144" s="31"/>
      <c r="D144" s="31" t="s">
        <v>190</v>
      </c>
      <c r="E144" s="31"/>
      <c r="F144" s="32"/>
      <c r="G144" s="9">
        <v>467787650</v>
      </c>
      <c r="H144" s="10"/>
      <c r="I144" s="9">
        <v>280124450</v>
      </c>
      <c r="J144" s="10"/>
    </row>
    <row r="145" spans="2:10">
      <c r="B145" s="30"/>
      <c r="C145" s="31"/>
      <c r="D145" s="31" t="s">
        <v>188</v>
      </c>
      <c r="E145" s="31"/>
      <c r="F145" s="32"/>
      <c r="G145" s="9">
        <v>482538367368</v>
      </c>
      <c r="H145" s="10"/>
      <c r="I145" s="9">
        <v>542857322909</v>
      </c>
      <c r="J145" s="10"/>
    </row>
    <row r="146" spans="2:10">
      <c r="B146" s="30"/>
      <c r="C146" s="31"/>
      <c r="D146" s="31" t="s">
        <v>189</v>
      </c>
      <c r="E146" s="31"/>
      <c r="F146" s="32"/>
      <c r="G146" s="13">
        <v>0</v>
      </c>
      <c r="H146" s="10"/>
      <c r="I146" s="13">
        <v>0</v>
      </c>
      <c r="J146" s="10"/>
    </row>
    <row r="147" spans="2:10">
      <c r="B147" s="30" t="s">
        <v>154</v>
      </c>
      <c r="C147" s="31"/>
      <c r="D147" s="31"/>
      <c r="E147" s="31"/>
      <c r="F147" s="32"/>
      <c r="G147" s="9"/>
      <c r="H147" s="10">
        <v>500876078274</v>
      </c>
      <c r="I147" s="9"/>
      <c r="J147" s="10">
        <v>663263971688</v>
      </c>
    </row>
    <row r="148" spans="2:10">
      <c r="B148" s="30"/>
      <c r="C148" s="31" t="s">
        <v>93</v>
      </c>
      <c r="D148" s="31"/>
      <c r="E148" s="31"/>
      <c r="F148" s="32"/>
      <c r="G148" s="9"/>
      <c r="H148" s="10">
        <v>477331501825</v>
      </c>
      <c r="I148" s="9"/>
      <c r="J148" s="10">
        <v>660240207590</v>
      </c>
    </row>
    <row r="149" spans="2:10">
      <c r="B149" s="30"/>
      <c r="C149" s="31"/>
      <c r="D149" s="31" t="s">
        <v>160</v>
      </c>
      <c r="E149" s="31"/>
      <c r="F149" s="32"/>
      <c r="G149" s="9">
        <v>100542397825</v>
      </c>
      <c r="H149" s="10"/>
      <c r="I149" s="9">
        <v>41650787590</v>
      </c>
      <c r="J149" s="10"/>
    </row>
    <row r="150" spans="2:10">
      <c r="B150" s="30"/>
      <c r="C150" s="31"/>
      <c r="D150" s="31" t="s">
        <v>161</v>
      </c>
      <c r="E150" s="31"/>
      <c r="F150" s="32"/>
      <c r="G150" s="9">
        <v>287962164000</v>
      </c>
      <c r="H150" s="10"/>
      <c r="I150" s="9">
        <v>513247950000</v>
      </c>
      <c r="J150" s="10"/>
    </row>
    <row r="151" spans="2:10">
      <c r="B151" s="30"/>
      <c r="C151" s="31"/>
      <c r="D151" s="31" t="s">
        <v>162</v>
      </c>
      <c r="E151" s="31"/>
      <c r="F151" s="32"/>
      <c r="G151" s="9">
        <v>88826940000</v>
      </c>
      <c r="H151" s="10"/>
      <c r="I151" s="9">
        <v>20019670000</v>
      </c>
      <c r="J151" s="10"/>
    </row>
    <row r="152" spans="2:10">
      <c r="B152" s="30"/>
      <c r="C152" s="31"/>
      <c r="D152" s="31" t="s">
        <v>163</v>
      </c>
      <c r="E152" s="31"/>
      <c r="F152" s="32"/>
      <c r="G152" s="13">
        <v>0</v>
      </c>
      <c r="H152" s="10"/>
      <c r="I152" s="9">
        <v>85321800000</v>
      </c>
      <c r="J152" s="10"/>
    </row>
    <row r="153" spans="2:10">
      <c r="B153" s="30"/>
      <c r="C153" s="31" t="s">
        <v>94</v>
      </c>
      <c r="D153" s="31"/>
      <c r="E153" s="31"/>
      <c r="F153" s="32"/>
      <c r="G153" s="9"/>
      <c r="H153" s="10">
        <v>23544576449</v>
      </c>
      <c r="I153" s="9"/>
      <c r="J153" s="10">
        <v>3023764098</v>
      </c>
    </row>
    <row r="154" spans="2:10">
      <c r="B154" s="30"/>
      <c r="C154" s="31"/>
      <c r="D154" s="31" t="s">
        <v>36</v>
      </c>
      <c r="E154" s="31"/>
      <c r="F154" s="32"/>
      <c r="G154" s="9">
        <v>13315113500</v>
      </c>
      <c r="H154" s="10"/>
      <c r="I154" s="9">
        <v>2298768400</v>
      </c>
      <c r="J154" s="10"/>
    </row>
    <row r="155" spans="2:10">
      <c r="B155" s="30"/>
      <c r="C155" s="31"/>
      <c r="D155" s="31" t="s">
        <v>37</v>
      </c>
      <c r="E155" s="31"/>
      <c r="F155" s="32"/>
      <c r="G155" s="9">
        <v>10229462949</v>
      </c>
      <c r="H155" s="10"/>
      <c r="I155" s="9">
        <v>724995698</v>
      </c>
      <c r="J155" s="10"/>
    </row>
    <row r="156" spans="2:10">
      <c r="B156" s="30" t="s">
        <v>149</v>
      </c>
      <c r="C156" s="31"/>
      <c r="D156" s="31"/>
      <c r="E156" s="31"/>
      <c r="F156" s="32"/>
      <c r="G156" s="9"/>
      <c r="H156" s="10">
        <v>2167206666997</v>
      </c>
      <c r="I156" s="9"/>
      <c r="J156" s="10">
        <v>2102773089418</v>
      </c>
    </row>
    <row r="157" spans="2:10">
      <c r="B157" s="30"/>
      <c r="C157" s="31" t="s">
        <v>158</v>
      </c>
      <c r="D157" s="31"/>
      <c r="E157" s="31"/>
      <c r="F157" s="32"/>
      <c r="G157" s="9"/>
      <c r="H157" s="10">
        <v>1063338247350</v>
      </c>
      <c r="I157" s="9"/>
      <c r="J157" s="10">
        <v>1193358002822</v>
      </c>
    </row>
    <row r="158" spans="2:10">
      <c r="B158" s="30"/>
      <c r="C158" s="31"/>
      <c r="D158" s="31" t="s">
        <v>95</v>
      </c>
      <c r="E158" s="31"/>
      <c r="F158" s="32"/>
      <c r="G158" s="9">
        <v>358338247350</v>
      </c>
      <c r="H158" s="10"/>
      <c r="I158" s="9">
        <v>359858002822</v>
      </c>
      <c r="J158" s="10"/>
    </row>
    <row r="159" spans="2:10">
      <c r="B159" s="30"/>
      <c r="C159" s="31"/>
      <c r="D159" s="31" t="s">
        <v>96</v>
      </c>
      <c r="E159" s="31"/>
      <c r="F159" s="32"/>
      <c r="G159" s="9">
        <v>578500000000</v>
      </c>
      <c r="H159" s="10"/>
      <c r="I159" s="9">
        <v>568500000000</v>
      </c>
      <c r="J159" s="10"/>
    </row>
    <row r="160" spans="2:10">
      <c r="B160" s="30"/>
      <c r="C160" s="31"/>
      <c r="D160" s="31" t="s">
        <v>97</v>
      </c>
      <c r="E160" s="31"/>
      <c r="F160" s="32"/>
      <c r="G160" s="9">
        <v>125000000000</v>
      </c>
      <c r="H160" s="10"/>
      <c r="I160" s="9">
        <v>250000000000</v>
      </c>
      <c r="J160" s="10"/>
    </row>
    <row r="161" spans="2:10">
      <c r="B161" s="30"/>
      <c r="C161" s="31"/>
      <c r="D161" s="31" t="s">
        <v>98</v>
      </c>
      <c r="E161" s="31"/>
      <c r="F161" s="32"/>
      <c r="G161" s="9">
        <v>1500000000</v>
      </c>
      <c r="H161" s="10"/>
      <c r="I161" s="9">
        <v>15000000000</v>
      </c>
      <c r="J161" s="10"/>
    </row>
    <row r="162" spans="2:10">
      <c r="B162" s="30"/>
      <c r="C162" s="31" t="s">
        <v>159</v>
      </c>
      <c r="D162" s="31"/>
      <c r="E162" s="31"/>
      <c r="F162" s="32"/>
      <c r="G162" s="9"/>
      <c r="H162" s="10">
        <v>1103868419647</v>
      </c>
      <c r="I162" s="9"/>
      <c r="J162" s="10">
        <v>909415086596</v>
      </c>
    </row>
    <row r="163" spans="2:10">
      <c r="B163" s="30"/>
      <c r="C163" s="31"/>
      <c r="D163" s="31" t="s">
        <v>99</v>
      </c>
      <c r="E163" s="31"/>
      <c r="F163" s="32"/>
      <c r="G163" s="9">
        <v>966913027493</v>
      </c>
      <c r="H163" s="10"/>
      <c r="I163" s="9">
        <v>843481263068</v>
      </c>
      <c r="J163" s="10"/>
    </row>
    <row r="164" spans="2:10">
      <c r="B164" s="30"/>
      <c r="C164" s="31"/>
      <c r="D164" s="31" t="s">
        <v>100</v>
      </c>
      <c r="E164" s="31"/>
      <c r="F164" s="32"/>
      <c r="G164" s="9">
        <v>136955392154</v>
      </c>
      <c r="H164" s="10"/>
      <c r="I164" s="9">
        <v>65933823528</v>
      </c>
      <c r="J164" s="10"/>
    </row>
    <row r="165" spans="2:10">
      <c r="B165" s="30" t="s">
        <v>101</v>
      </c>
      <c r="C165" s="31"/>
      <c r="D165" s="31"/>
      <c r="E165" s="31"/>
      <c r="F165" s="32"/>
      <c r="G165" s="9"/>
      <c r="H165" s="10">
        <v>1592080811025</v>
      </c>
      <c r="I165" s="9"/>
      <c r="J165" s="10">
        <v>1587149172091</v>
      </c>
    </row>
    <row r="166" spans="2:10">
      <c r="B166" s="30"/>
      <c r="C166" s="31" t="s">
        <v>102</v>
      </c>
      <c r="D166" s="31"/>
      <c r="E166" s="31"/>
      <c r="F166" s="32"/>
      <c r="G166" s="9"/>
      <c r="H166" s="14">
        <v>0</v>
      </c>
      <c r="I166" s="9"/>
      <c r="J166" s="14">
        <v>0</v>
      </c>
    </row>
    <row r="167" spans="2:10">
      <c r="B167" s="30"/>
      <c r="C167" s="31" t="s">
        <v>103</v>
      </c>
      <c r="D167" s="31"/>
      <c r="E167" s="31"/>
      <c r="F167" s="32"/>
      <c r="G167" s="9"/>
      <c r="H167" s="10">
        <v>4229436979</v>
      </c>
      <c r="I167" s="9"/>
      <c r="J167" s="10">
        <v>5984345517</v>
      </c>
    </row>
    <row r="168" spans="2:10">
      <c r="B168" s="30"/>
      <c r="C168" s="31"/>
      <c r="D168" s="31" t="s">
        <v>104</v>
      </c>
      <c r="E168" s="31"/>
      <c r="F168" s="32"/>
      <c r="G168" s="13">
        <v>4229436979</v>
      </c>
      <c r="H168" s="10"/>
      <c r="I168" s="13">
        <v>5984345517</v>
      </c>
      <c r="J168" s="10"/>
    </row>
    <row r="169" spans="2:10">
      <c r="B169" s="30"/>
      <c r="C169" s="31"/>
      <c r="D169" s="31" t="s">
        <v>135</v>
      </c>
      <c r="E169" s="31"/>
      <c r="F169" s="32"/>
      <c r="G169" s="13">
        <v>0</v>
      </c>
      <c r="H169" s="10"/>
      <c r="I169" s="13">
        <v>0</v>
      </c>
      <c r="J169" s="10"/>
    </row>
    <row r="170" spans="2:10" ht="13.5" customHeight="1">
      <c r="B170" s="30"/>
      <c r="C170" s="31" t="s">
        <v>105</v>
      </c>
      <c r="D170" s="31"/>
      <c r="E170" s="31"/>
      <c r="F170" s="32"/>
      <c r="G170" s="9"/>
      <c r="H170" s="10">
        <v>1191436601058</v>
      </c>
      <c r="I170" s="9"/>
      <c r="J170" s="10">
        <v>1419939389480</v>
      </c>
    </row>
    <row r="171" spans="2:10" ht="14.25" customHeight="1">
      <c r="B171" s="30"/>
      <c r="C171" s="31" t="s">
        <v>106</v>
      </c>
      <c r="D171" s="31"/>
      <c r="E171" s="31"/>
      <c r="F171" s="32"/>
      <c r="G171" s="9"/>
      <c r="H171" s="10">
        <v>102018043954</v>
      </c>
      <c r="I171" s="9"/>
      <c r="J171" s="10">
        <v>128820663227</v>
      </c>
    </row>
    <row r="172" spans="2:10">
      <c r="B172" s="30"/>
      <c r="C172" s="31" t="s">
        <v>107</v>
      </c>
      <c r="D172" s="31"/>
      <c r="E172" s="31"/>
      <c r="F172" s="32"/>
      <c r="G172" s="9"/>
      <c r="H172" s="10">
        <v>26766429034</v>
      </c>
      <c r="I172" s="9"/>
      <c r="J172" s="10">
        <v>32404773867</v>
      </c>
    </row>
    <row r="173" spans="2:10">
      <c r="B173" s="30"/>
      <c r="C173" s="31" t="s">
        <v>388</v>
      </c>
      <c r="D173" s="31"/>
      <c r="E173" s="31"/>
      <c r="F173" s="32"/>
      <c r="G173" s="9"/>
      <c r="H173" s="10">
        <v>267630300000</v>
      </c>
      <c r="I173" s="9"/>
      <c r="J173" s="14">
        <v>0</v>
      </c>
    </row>
    <row r="174" spans="2:10">
      <c r="B174" s="30" t="s">
        <v>108</v>
      </c>
      <c r="C174" s="31"/>
      <c r="D174" s="31"/>
      <c r="E174" s="31"/>
      <c r="F174" s="32"/>
      <c r="G174" s="9"/>
      <c r="H174" s="10">
        <v>4962631170</v>
      </c>
      <c r="I174" s="9"/>
      <c r="J174" s="10">
        <v>4532360787</v>
      </c>
    </row>
    <row r="175" spans="2:10">
      <c r="B175" s="30"/>
      <c r="C175" s="31" t="s">
        <v>109</v>
      </c>
      <c r="D175" s="31"/>
      <c r="E175" s="31"/>
      <c r="F175" s="32"/>
      <c r="G175" s="9"/>
      <c r="H175" s="10">
        <v>1484726044</v>
      </c>
      <c r="I175" s="9"/>
      <c r="J175" s="10">
        <v>1525520067</v>
      </c>
    </row>
    <row r="176" spans="2:10">
      <c r="B176" s="30"/>
      <c r="C176" s="31" t="s">
        <v>110</v>
      </c>
      <c r="D176" s="31"/>
      <c r="E176" s="31"/>
      <c r="F176" s="32"/>
      <c r="G176" s="9"/>
      <c r="H176" s="10">
        <v>1850611365</v>
      </c>
      <c r="I176" s="9"/>
      <c r="J176" s="10">
        <v>1647047234</v>
      </c>
    </row>
    <row r="177" spans="2:10">
      <c r="B177" s="30"/>
      <c r="C177" s="31" t="s">
        <v>111</v>
      </c>
      <c r="D177" s="31"/>
      <c r="E177" s="31"/>
      <c r="F177" s="32"/>
      <c r="G177" s="9"/>
      <c r="H177" s="10">
        <v>662825237</v>
      </c>
      <c r="I177" s="9"/>
      <c r="J177" s="10">
        <v>407012263</v>
      </c>
    </row>
    <row r="178" spans="2:10" ht="16.5" customHeight="1">
      <c r="B178" s="30"/>
      <c r="C178" s="33" t="s">
        <v>112</v>
      </c>
      <c r="D178" s="31"/>
      <c r="E178" s="31"/>
      <c r="F178" s="32"/>
      <c r="G178" s="9"/>
      <c r="H178" s="10">
        <v>964468524</v>
      </c>
      <c r="I178" s="9"/>
      <c r="J178" s="10">
        <v>952781223</v>
      </c>
    </row>
    <row r="179" spans="2:10">
      <c r="B179" s="30" t="s">
        <v>113</v>
      </c>
      <c r="C179" s="31"/>
      <c r="D179" s="31"/>
      <c r="E179" s="31"/>
      <c r="F179" s="32"/>
      <c r="G179" s="9"/>
      <c r="H179" s="10">
        <v>23797519174</v>
      </c>
      <c r="I179" s="9"/>
      <c r="J179" s="10">
        <v>41951047863</v>
      </c>
    </row>
    <row r="180" spans="2:10">
      <c r="B180" s="30"/>
      <c r="C180" s="31" t="s">
        <v>114</v>
      </c>
      <c r="D180" s="31"/>
      <c r="E180" s="31"/>
      <c r="F180" s="32"/>
      <c r="G180" s="9"/>
      <c r="H180" s="10">
        <v>21633389956</v>
      </c>
      <c r="I180" s="9"/>
      <c r="J180" s="10">
        <v>36320105497</v>
      </c>
    </row>
    <row r="181" spans="2:10">
      <c r="B181" s="30"/>
      <c r="C181" s="31" t="s">
        <v>115</v>
      </c>
      <c r="D181" s="31"/>
      <c r="E181" s="31"/>
      <c r="F181" s="32"/>
      <c r="G181" s="9"/>
      <c r="H181" s="10">
        <v>2164129218</v>
      </c>
      <c r="I181" s="9"/>
      <c r="J181" s="10">
        <v>5630942366</v>
      </c>
    </row>
    <row r="182" spans="2:10">
      <c r="B182" s="30" t="s">
        <v>116</v>
      </c>
      <c r="C182" s="31"/>
      <c r="D182" s="31"/>
      <c r="E182" s="31"/>
      <c r="F182" s="32"/>
      <c r="G182" s="9"/>
      <c r="H182" s="10">
        <v>29987299289</v>
      </c>
      <c r="I182" s="9"/>
      <c r="J182" s="10">
        <v>15938992742</v>
      </c>
    </row>
    <row r="183" spans="2:10">
      <c r="B183" s="30"/>
      <c r="C183" s="31" t="s">
        <v>288</v>
      </c>
      <c r="D183" s="31"/>
      <c r="E183" s="31"/>
      <c r="F183" s="32"/>
      <c r="G183" s="9"/>
      <c r="H183" s="10">
        <v>250000000</v>
      </c>
      <c r="I183" s="9"/>
      <c r="J183" s="14">
        <v>0</v>
      </c>
    </row>
    <row r="184" spans="2:10">
      <c r="B184" s="30"/>
      <c r="C184" s="31" t="s">
        <v>289</v>
      </c>
      <c r="D184" s="31"/>
      <c r="E184" s="31"/>
      <c r="F184" s="32"/>
      <c r="G184" s="9"/>
      <c r="H184" s="10">
        <v>7024470974</v>
      </c>
      <c r="I184" s="9"/>
      <c r="J184" s="10">
        <v>6478303342</v>
      </c>
    </row>
    <row r="185" spans="2:10">
      <c r="B185" s="30"/>
      <c r="C185" s="31" t="s">
        <v>389</v>
      </c>
      <c r="D185" s="31"/>
      <c r="E185" s="31"/>
      <c r="F185" s="32"/>
      <c r="G185" s="9"/>
      <c r="H185" s="10">
        <v>20557186126</v>
      </c>
      <c r="I185" s="9"/>
      <c r="J185" s="10">
        <v>7177642245</v>
      </c>
    </row>
    <row r="186" spans="2:10">
      <c r="B186" s="30"/>
      <c r="C186" s="31" t="s">
        <v>390</v>
      </c>
      <c r="D186" s="31"/>
      <c r="E186" s="31"/>
      <c r="F186" s="32"/>
      <c r="G186" s="9"/>
      <c r="H186" s="10">
        <v>2155642189</v>
      </c>
      <c r="I186" s="9"/>
      <c r="J186" s="10">
        <v>2283047155</v>
      </c>
    </row>
    <row r="187" spans="2:10">
      <c r="B187" s="30" t="s">
        <v>117</v>
      </c>
      <c r="C187" s="31"/>
      <c r="D187" s="31"/>
      <c r="E187" s="31"/>
      <c r="F187" s="32"/>
      <c r="G187" s="15"/>
      <c r="H187" s="16">
        <v>5834381423223</v>
      </c>
      <c r="I187" s="15"/>
      <c r="J187" s="16">
        <v>5992611407967</v>
      </c>
    </row>
    <row r="188" spans="2:10">
      <c r="B188" s="30" t="s">
        <v>118</v>
      </c>
      <c r="C188" s="31"/>
      <c r="D188" s="31"/>
      <c r="E188" s="31"/>
      <c r="F188" s="32"/>
      <c r="G188" s="9"/>
      <c r="H188" s="10"/>
      <c r="I188" s="9"/>
      <c r="J188" s="10"/>
    </row>
    <row r="189" spans="2:10">
      <c r="B189" s="30" t="s">
        <v>119</v>
      </c>
      <c r="C189" s="31"/>
      <c r="D189" s="31"/>
      <c r="E189" s="31"/>
      <c r="F189" s="32"/>
      <c r="G189" s="9"/>
      <c r="H189" s="10">
        <v>363969375000</v>
      </c>
      <c r="I189" s="9"/>
      <c r="J189" s="10">
        <v>363969375000</v>
      </c>
    </row>
    <row r="190" spans="2:10">
      <c r="B190" s="30"/>
      <c r="C190" s="31" t="s">
        <v>120</v>
      </c>
      <c r="D190" s="31"/>
      <c r="E190" s="31"/>
      <c r="F190" s="32"/>
      <c r="G190" s="9"/>
      <c r="H190" s="10">
        <v>277405950000</v>
      </c>
      <c r="I190" s="9"/>
      <c r="J190" s="10">
        <v>277405950000</v>
      </c>
    </row>
    <row r="191" spans="2:10">
      <c r="B191" s="30"/>
      <c r="C191" s="31" t="s">
        <v>137</v>
      </c>
      <c r="D191" s="31"/>
      <c r="E191" s="31"/>
      <c r="F191" s="32"/>
      <c r="G191" s="9"/>
      <c r="H191" s="10">
        <v>86563425000</v>
      </c>
      <c r="I191" s="9"/>
      <c r="J191" s="10">
        <v>86563425000</v>
      </c>
    </row>
    <row r="192" spans="2:10">
      <c r="B192" s="30" t="s">
        <v>121</v>
      </c>
      <c r="C192" s="31"/>
      <c r="D192" s="31"/>
      <c r="E192" s="31"/>
      <c r="F192" s="32"/>
      <c r="G192" s="9"/>
      <c r="H192" s="10">
        <v>99177247482</v>
      </c>
      <c r="I192" s="9"/>
      <c r="J192" s="10">
        <v>100257247482</v>
      </c>
    </row>
    <row r="193" spans="2:10">
      <c r="B193" s="30"/>
      <c r="C193" s="31" t="s">
        <v>122</v>
      </c>
      <c r="D193" s="31"/>
      <c r="E193" s="31"/>
      <c r="F193" s="32"/>
      <c r="G193" s="9"/>
      <c r="H193" s="10">
        <v>99172645668</v>
      </c>
      <c r="I193" s="9"/>
      <c r="J193" s="10">
        <v>100252645668</v>
      </c>
    </row>
    <row r="194" spans="2:10">
      <c r="B194" s="30"/>
      <c r="C194" s="31" t="s">
        <v>123</v>
      </c>
      <c r="D194" s="31"/>
      <c r="E194" s="31"/>
      <c r="F194" s="32"/>
      <c r="G194" s="9"/>
      <c r="H194" s="10">
        <v>1505390</v>
      </c>
      <c r="I194" s="9"/>
      <c r="J194" s="10">
        <v>1505390</v>
      </c>
    </row>
    <row r="195" spans="2:10">
      <c r="B195" s="30"/>
      <c r="C195" s="31" t="s">
        <v>124</v>
      </c>
      <c r="D195" s="31"/>
      <c r="E195" s="31"/>
      <c r="F195" s="32"/>
      <c r="G195" s="9"/>
      <c r="H195" s="10">
        <v>3096424</v>
      </c>
      <c r="I195" s="9"/>
      <c r="J195" s="10">
        <v>3096424</v>
      </c>
    </row>
    <row r="196" spans="2:10">
      <c r="B196" s="30" t="s">
        <v>125</v>
      </c>
      <c r="C196" s="31"/>
      <c r="D196" s="31"/>
      <c r="E196" s="31"/>
      <c r="F196" s="32"/>
      <c r="G196" s="9"/>
      <c r="H196" s="10">
        <v>-46549638620</v>
      </c>
      <c r="I196" s="9"/>
      <c r="J196" s="10">
        <v>-46549638620</v>
      </c>
    </row>
    <row r="197" spans="2:10">
      <c r="B197" s="30"/>
      <c r="C197" s="31" t="s">
        <v>126</v>
      </c>
      <c r="D197" s="31"/>
      <c r="E197" s="31"/>
      <c r="F197" s="32"/>
      <c r="G197" s="9"/>
      <c r="H197" s="10">
        <v>-46549638620</v>
      </c>
      <c r="I197" s="9"/>
      <c r="J197" s="10">
        <v>-46549638620</v>
      </c>
    </row>
    <row r="198" spans="2:10">
      <c r="B198" s="30" t="s">
        <v>127</v>
      </c>
      <c r="C198" s="31"/>
      <c r="D198" s="31"/>
      <c r="E198" s="31"/>
      <c r="F198" s="32"/>
      <c r="G198" s="9"/>
      <c r="H198" s="10">
        <v>510544588644</v>
      </c>
      <c r="I198" s="9"/>
      <c r="J198" s="10">
        <v>510879591860</v>
      </c>
    </row>
    <row r="199" spans="2:10">
      <c r="B199" s="30"/>
      <c r="C199" s="31" t="s">
        <v>128</v>
      </c>
      <c r="D199" s="31"/>
      <c r="E199" s="31"/>
      <c r="F199" s="32"/>
      <c r="G199" s="9"/>
      <c r="H199" s="10">
        <v>16733578990</v>
      </c>
      <c r="I199" s="9"/>
      <c r="J199" s="10">
        <v>12986377252</v>
      </c>
    </row>
    <row r="200" spans="2:10">
      <c r="B200" s="30"/>
      <c r="C200" s="31" t="s">
        <v>179</v>
      </c>
      <c r="D200" s="31"/>
      <c r="E200" s="31"/>
      <c r="F200" s="32"/>
      <c r="G200" s="9"/>
      <c r="H200" s="10">
        <v>15421418354</v>
      </c>
      <c r="I200" s="9"/>
      <c r="J200" s="10">
        <v>7959167253</v>
      </c>
    </row>
    <row r="201" spans="2:10">
      <c r="B201" s="30"/>
      <c r="C201" s="31" t="s">
        <v>180</v>
      </c>
      <c r="D201" s="31"/>
      <c r="E201" s="31"/>
      <c r="F201" s="32"/>
      <c r="G201" s="9"/>
      <c r="H201" s="10">
        <v>478389591300</v>
      </c>
      <c r="I201" s="9"/>
      <c r="J201" s="10">
        <v>489934047355</v>
      </c>
    </row>
    <row r="202" spans="2:10">
      <c r="B202" s="30" t="s">
        <v>129</v>
      </c>
      <c r="C202" s="31"/>
      <c r="D202" s="31"/>
      <c r="E202" s="31"/>
      <c r="F202" s="32"/>
      <c r="G202" s="15"/>
      <c r="H202" s="16">
        <v>927141572506</v>
      </c>
      <c r="I202" s="15"/>
      <c r="J202" s="16">
        <v>928556575722</v>
      </c>
    </row>
    <row r="203" spans="2:10">
      <c r="B203" s="34" t="s">
        <v>130</v>
      </c>
      <c r="C203" s="35"/>
      <c r="D203" s="35"/>
      <c r="E203" s="35"/>
      <c r="F203" s="36"/>
      <c r="G203" s="12"/>
      <c r="H203" s="17">
        <v>6761522995729</v>
      </c>
      <c r="I203" s="12"/>
      <c r="J203" s="17">
        <v>6921167983689</v>
      </c>
    </row>
    <row r="344" ht="15" customHeight="1"/>
    <row r="345" ht="15" customHeight="1"/>
    <row r="346" ht="15" customHeight="1"/>
    <row r="377" ht="16.5" customHeight="1"/>
    <row r="423" ht="13.5" customHeight="1"/>
    <row r="425" ht="13.5" customHeight="1"/>
    <row r="449" ht="16.5" customHeight="1"/>
    <row r="468" ht="13.5" customHeight="1"/>
    <row r="478" ht="13.5" customHeight="1"/>
    <row r="480" ht="13.5" customHeight="1"/>
    <row r="483" ht="13.5" customHeight="1"/>
    <row r="497" ht="16.5" customHeight="1"/>
    <row r="529" ht="13.5" customHeight="1"/>
    <row r="531" ht="13.5" customHeight="1"/>
    <row r="541" ht="13.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60" ht="16.5" customHeight="1"/>
    <row r="819" ht="16.5" customHeight="1"/>
    <row r="833" ht="14.25" customHeight="1"/>
    <row r="843" ht="16.5" customHeight="1"/>
    <row r="856" ht="16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233" ht="13.5" customHeight="1"/>
    <row r="1301" ht="13.5" customHeight="1"/>
    <row r="1307" ht="13.5" customHeight="1"/>
    <row r="1361" ht="13.5" customHeight="1"/>
    <row r="1379" ht="16.5" customHeight="1"/>
    <row r="1385" ht="16.5" customHeight="1"/>
    <row r="1387" ht="13.5" customHeight="1"/>
    <row r="1400" ht="16.5" customHeight="1"/>
    <row r="1401" ht="13.5" customHeight="1"/>
    <row r="1403" ht="13.5" customHeight="1"/>
    <row r="1420" ht="13.5" customHeight="1"/>
    <row r="1427" ht="13.5" customHeight="1"/>
    <row r="1429" ht="13.5" customHeight="1"/>
    <row r="1456" ht="16.5" customHeight="1"/>
    <row r="1475" ht="13.5" customHeight="1"/>
    <row r="1482" ht="16.5" customHeight="1"/>
    <row r="1495" ht="16.5" customHeight="1"/>
  </sheetData>
  <mergeCells count="5">
    <mergeCell ref="B3:J3"/>
    <mergeCell ref="B4:J4"/>
    <mergeCell ref="B7:F7"/>
    <mergeCell ref="I7:J7"/>
    <mergeCell ref="G7:H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598"/>
  <sheetViews>
    <sheetView showGridLines="0" view="pageBreakPreview" zoomScaleNormal="85" zoomScaleSheetLayoutView="100" workbookViewId="0">
      <pane ySplit="7" topLeftCell="A8" activePane="bottomLeft" state="frozen"/>
      <selection pane="bottomLeft"/>
    </sheetView>
  </sheetViews>
  <sheetFormatPr defaultRowHeight="13.5"/>
  <cols>
    <col min="1" max="1" width="7.75" style="4" customWidth="1"/>
    <col min="2" max="7" width="2" style="4" customWidth="1"/>
    <col min="8" max="8" width="53.875" style="4" customWidth="1"/>
    <col min="9" max="12" width="15.25" style="4" customWidth="1"/>
    <col min="13" max="13" width="1.875" style="4" customWidth="1"/>
    <col min="14" max="18" width="9" style="4"/>
    <col min="19" max="22" width="14" style="4" bestFit="1" customWidth="1"/>
    <col min="23" max="16384" width="9" style="4"/>
  </cols>
  <sheetData>
    <row r="2" spans="2:24" ht="16.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24" ht="16.5">
      <c r="B3" s="57" t="s">
        <v>4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2:24" ht="16.5">
      <c r="B4" s="57" t="s">
        <v>139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2:24" ht="16.5" customHeight="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24">
      <c r="B6" s="2" t="s">
        <v>192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2:24">
      <c r="B7" s="62"/>
      <c r="C7" s="63"/>
      <c r="D7" s="63"/>
      <c r="E7" s="63"/>
      <c r="F7" s="63"/>
      <c r="G7" s="63"/>
      <c r="H7" s="64"/>
      <c r="I7" s="67" t="s">
        <v>290</v>
      </c>
      <c r="J7" s="68"/>
      <c r="K7" s="67" t="s">
        <v>291</v>
      </c>
      <c r="L7" s="68"/>
      <c r="O7" s="62" t="s">
        <v>373</v>
      </c>
      <c r="P7" s="63"/>
      <c r="Q7" s="63"/>
      <c r="R7" s="64"/>
      <c r="S7" s="65" t="s">
        <v>374</v>
      </c>
      <c r="T7" s="66"/>
      <c r="U7" s="65" t="s">
        <v>375</v>
      </c>
      <c r="V7" s="66"/>
    </row>
    <row r="8" spans="2:24" ht="14.25" customHeight="1">
      <c r="B8" s="19" t="s">
        <v>193</v>
      </c>
      <c r="C8" s="20"/>
      <c r="D8" s="20"/>
      <c r="E8" s="40"/>
      <c r="F8" s="40"/>
      <c r="G8" s="40"/>
      <c r="H8" s="41"/>
      <c r="I8" s="7"/>
      <c r="J8" s="8">
        <v>687215043293</v>
      </c>
      <c r="K8" s="7"/>
      <c r="L8" s="8">
        <v>846967490079</v>
      </c>
      <c r="O8" s="19" t="s">
        <v>292</v>
      </c>
      <c r="P8" s="20"/>
      <c r="Q8" s="20"/>
      <c r="R8" s="54"/>
      <c r="S8" s="7"/>
      <c r="T8" s="8">
        <v>687215043293</v>
      </c>
      <c r="U8" s="7"/>
      <c r="V8" s="8">
        <v>846967490079</v>
      </c>
      <c r="W8" s="4" t="b">
        <f>K8=U8</f>
        <v>1</v>
      </c>
      <c r="X8" s="4" t="b">
        <f>L8=V8</f>
        <v>1</v>
      </c>
    </row>
    <row r="9" spans="2:24">
      <c r="B9" s="21"/>
      <c r="C9" s="22" t="s">
        <v>194</v>
      </c>
      <c r="D9" s="22"/>
      <c r="E9" s="42"/>
      <c r="F9" s="42"/>
      <c r="G9" s="42"/>
      <c r="H9" s="43"/>
      <c r="I9" s="9"/>
      <c r="J9" s="10">
        <v>129135368725</v>
      </c>
      <c r="K9" s="9"/>
      <c r="L9" s="10">
        <v>131793203868</v>
      </c>
      <c r="O9" s="21"/>
      <c r="P9" s="22" t="s">
        <v>293</v>
      </c>
      <c r="Q9" s="22"/>
      <c r="R9" s="55"/>
      <c r="S9" s="9"/>
      <c r="T9" s="10">
        <v>129135368725</v>
      </c>
      <c r="U9" s="9"/>
      <c r="V9" s="10">
        <v>131793203868</v>
      </c>
      <c r="W9" s="4" t="b">
        <f t="shared" ref="W9:W48" si="0">K9=U9</f>
        <v>1</v>
      </c>
      <c r="X9" s="4" t="b">
        <f t="shared" ref="X9:X48" si="1">L9=V9</f>
        <v>1</v>
      </c>
    </row>
    <row r="10" spans="2:24">
      <c r="B10" s="21"/>
      <c r="C10" s="22"/>
      <c r="D10" s="22" t="s">
        <v>195</v>
      </c>
      <c r="E10" s="22" t="s">
        <v>196</v>
      </c>
      <c r="F10" s="42"/>
      <c r="G10" s="42"/>
      <c r="H10" s="43"/>
      <c r="I10" s="9">
        <v>46834023866</v>
      </c>
      <c r="J10" s="10"/>
      <c r="K10" s="9">
        <v>58757837933</v>
      </c>
      <c r="L10" s="10"/>
      <c r="O10" s="21"/>
      <c r="P10" s="22"/>
      <c r="Q10" s="22" t="s">
        <v>294</v>
      </c>
      <c r="R10" s="55"/>
      <c r="S10" s="9">
        <v>46834023866</v>
      </c>
      <c r="T10" s="10"/>
      <c r="U10" s="9">
        <v>58757837933</v>
      </c>
      <c r="V10" s="10"/>
      <c r="W10" s="4" t="b">
        <f t="shared" si="0"/>
        <v>1</v>
      </c>
      <c r="X10" s="4" t="b">
        <f t="shared" si="1"/>
        <v>1</v>
      </c>
    </row>
    <row r="11" spans="2:24">
      <c r="B11" s="21"/>
      <c r="C11" s="22"/>
      <c r="D11" s="22" t="s">
        <v>197</v>
      </c>
      <c r="E11" s="22" t="s">
        <v>198</v>
      </c>
      <c r="F11" s="42"/>
      <c r="G11" s="42"/>
      <c r="H11" s="43"/>
      <c r="I11" s="9">
        <v>10593861691</v>
      </c>
      <c r="J11" s="10"/>
      <c r="K11" s="9">
        <v>18734405320</v>
      </c>
      <c r="L11" s="10"/>
      <c r="O11" s="21"/>
      <c r="P11" s="22"/>
      <c r="Q11" s="22" t="s">
        <v>295</v>
      </c>
      <c r="R11" s="55"/>
      <c r="S11" s="9">
        <v>10593861691</v>
      </c>
      <c r="T11" s="10"/>
      <c r="U11" s="9">
        <v>18734405320</v>
      </c>
      <c r="V11" s="10"/>
      <c r="W11" s="4" t="b">
        <f t="shared" si="0"/>
        <v>1</v>
      </c>
      <c r="X11" s="4" t="b">
        <f t="shared" si="1"/>
        <v>1</v>
      </c>
    </row>
    <row r="12" spans="2:24">
      <c r="B12" s="21"/>
      <c r="C12" s="22"/>
      <c r="D12" s="22" t="s">
        <v>0</v>
      </c>
      <c r="E12" s="22" t="s">
        <v>199</v>
      </c>
      <c r="F12" s="42"/>
      <c r="G12" s="42"/>
      <c r="H12" s="43"/>
      <c r="I12" s="13">
        <v>0</v>
      </c>
      <c r="J12" s="10"/>
      <c r="K12" s="9">
        <v>142946870</v>
      </c>
      <c r="L12" s="10"/>
      <c r="O12" s="21"/>
      <c r="P12" s="22"/>
      <c r="Q12" s="22" t="s">
        <v>296</v>
      </c>
      <c r="R12" s="55"/>
      <c r="S12" s="13">
        <v>0</v>
      </c>
      <c r="T12" s="10"/>
      <c r="U12" s="9">
        <v>142946870</v>
      </c>
      <c r="V12" s="10"/>
      <c r="W12" s="4" t="b">
        <f t="shared" si="0"/>
        <v>1</v>
      </c>
      <c r="X12" s="4" t="b">
        <f t="shared" si="1"/>
        <v>1</v>
      </c>
    </row>
    <row r="13" spans="2:24">
      <c r="B13" s="21"/>
      <c r="C13" s="22"/>
      <c r="D13" s="22" t="s">
        <v>1</v>
      </c>
      <c r="E13" s="22" t="s">
        <v>200</v>
      </c>
      <c r="F13" s="42"/>
      <c r="G13" s="42"/>
      <c r="H13" s="43"/>
      <c r="I13" s="9">
        <v>2388889983</v>
      </c>
      <c r="J13" s="10"/>
      <c r="K13" s="9">
        <v>1951575042</v>
      </c>
      <c r="L13" s="10"/>
      <c r="O13" s="21"/>
      <c r="P13" s="22"/>
      <c r="Q13" s="22" t="s">
        <v>297</v>
      </c>
      <c r="R13" s="55"/>
      <c r="S13" s="9">
        <v>2388889983</v>
      </c>
      <c r="T13" s="10"/>
      <c r="U13" s="9">
        <v>1951575042</v>
      </c>
      <c r="V13" s="10"/>
      <c r="W13" s="4" t="b">
        <f t="shared" si="0"/>
        <v>1</v>
      </c>
      <c r="X13" s="4" t="b">
        <f t="shared" si="1"/>
        <v>1</v>
      </c>
    </row>
    <row r="14" spans="2:24">
      <c r="B14" s="21"/>
      <c r="C14" s="22"/>
      <c r="D14" s="22" t="s">
        <v>2</v>
      </c>
      <c r="E14" s="22" t="s">
        <v>201</v>
      </c>
      <c r="F14" s="42"/>
      <c r="G14" s="42"/>
      <c r="H14" s="43"/>
      <c r="I14" s="9">
        <v>4375859109</v>
      </c>
      <c r="J14" s="10"/>
      <c r="K14" s="9">
        <v>8230908941</v>
      </c>
      <c r="L14" s="10"/>
      <c r="O14" s="21"/>
      <c r="P14" s="22"/>
      <c r="Q14" s="22" t="s">
        <v>298</v>
      </c>
      <c r="R14" s="55"/>
      <c r="S14" s="9">
        <v>4375859109</v>
      </c>
      <c r="T14" s="10"/>
      <c r="U14" s="9">
        <v>8230908941</v>
      </c>
      <c r="V14" s="10"/>
      <c r="W14" s="4" t="b">
        <f t="shared" si="0"/>
        <v>1</v>
      </c>
      <c r="X14" s="4" t="b">
        <f t="shared" si="1"/>
        <v>1</v>
      </c>
    </row>
    <row r="15" spans="2:24">
      <c r="B15" s="21"/>
      <c r="C15" s="22"/>
      <c r="D15" s="22" t="s">
        <v>140</v>
      </c>
      <c r="E15" s="22" t="s">
        <v>202</v>
      </c>
      <c r="F15" s="42"/>
      <c r="G15" s="42"/>
      <c r="H15" s="43"/>
      <c r="I15" s="9">
        <v>62068522528</v>
      </c>
      <c r="J15" s="10"/>
      <c r="K15" s="9">
        <v>41356859790</v>
      </c>
      <c r="L15" s="10"/>
      <c r="O15" s="21"/>
      <c r="P15" s="22"/>
      <c r="Q15" s="22" t="s">
        <v>299</v>
      </c>
      <c r="R15" s="55"/>
      <c r="S15" s="9">
        <v>62068522528</v>
      </c>
      <c r="T15" s="10"/>
      <c r="U15" s="9">
        <v>41356859790</v>
      </c>
      <c r="V15" s="10"/>
      <c r="W15" s="4" t="b">
        <f t="shared" si="0"/>
        <v>1</v>
      </c>
      <c r="X15" s="4" t="b">
        <f t="shared" si="1"/>
        <v>1</v>
      </c>
    </row>
    <row r="16" spans="2:24">
      <c r="B16" s="21"/>
      <c r="C16" s="22"/>
      <c r="D16" s="22" t="s">
        <v>203</v>
      </c>
      <c r="E16" s="22" t="s">
        <v>204</v>
      </c>
      <c r="F16" s="42"/>
      <c r="G16" s="42"/>
      <c r="H16" s="43"/>
      <c r="I16" s="9">
        <v>2874211548</v>
      </c>
      <c r="J16" s="10"/>
      <c r="K16" s="9">
        <v>2618669972</v>
      </c>
      <c r="L16" s="10"/>
      <c r="O16" s="21"/>
      <c r="P16" s="22"/>
      <c r="Q16" s="22" t="s">
        <v>300</v>
      </c>
      <c r="R16" s="55"/>
      <c r="S16" s="9">
        <v>2874211548</v>
      </c>
      <c r="T16" s="10"/>
      <c r="U16" s="9">
        <v>2618669972</v>
      </c>
      <c r="V16" s="10"/>
      <c r="W16" s="4" t="b">
        <f t="shared" si="0"/>
        <v>1</v>
      </c>
      <c r="X16" s="4" t="b">
        <f t="shared" si="1"/>
        <v>1</v>
      </c>
    </row>
    <row r="17" spans="2:24">
      <c r="B17" s="21"/>
      <c r="C17" s="22" t="s">
        <v>205</v>
      </c>
      <c r="D17" s="22"/>
      <c r="E17" s="42"/>
      <c r="F17" s="42"/>
      <c r="G17" s="42"/>
      <c r="H17" s="43"/>
      <c r="I17" s="9"/>
      <c r="J17" s="10">
        <v>181924816866</v>
      </c>
      <c r="K17" s="9"/>
      <c r="L17" s="10">
        <v>297844619146</v>
      </c>
      <c r="O17" s="21"/>
      <c r="P17" s="22" t="s">
        <v>301</v>
      </c>
      <c r="Q17" s="22"/>
      <c r="R17" s="55"/>
      <c r="S17" s="9"/>
      <c r="T17" s="10">
        <v>181924816866</v>
      </c>
      <c r="U17" s="9"/>
      <c r="V17" s="10">
        <v>297844619146</v>
      </c>
      <c r="W17" s="4" t="b">
        <f t="shared" si="0"/>
        <v>1</v>
      </c>
      <c r="X17" s="4" t="b">
        <f t="shared" si="1"/>
        <v>1</v>
      </c>
    </row>
    <row r="18" spans="2:24">
      <c r="B18" s="21"/>
      <c r="C18" s="22"/>
      <c r="D18" s="22" t="s">
        <v>195</v>
      </c>
      <c r="E18" s="42" t="s">
        <v>141</v>
      </c>
      <c r="F18" s="42"/>
      <c r="G18" s="42"/>
      <c r="H18" s="43"/>
      <c r="I18" s="9">
        <v>135003298726</v>
      </c>
      <c r="J18" s="10"/>
      <c r="K18" s="9">
        <v>245600849127</v>
      </c>
      <c r="L18" s="10"/>
      <c r="O18" s="21"/>
      <c r="P18" s="22"/>
      <c r="Q18" s="22" t="s">
        <v>302</v>
      </c>
      <c r="R18" s="55"/>
      <c r="S18" s="9">
        <v>135003298726</v>
      </c>
      <c r="T18" s="10"/>
      <c r="U18" s="9">
        <v>245600849127</v>
      </c>
      <c r="V18" s="10"/>
      <c r="W18" s="4" t="b">
        <f t="shared" si="0"/>
        <v>1</v>
      </c>
      <c r="X18" s="4" t="b">
        <f t="shared" si="1"/>
        <v>1</v>
      </c>
    </row>
    <row r="19" spans="2:24">
      <c r="B19" s="21"/>
      <c r="C19" s="22"/>
      <c r="D19" s="22" t="s">
        <v>197</v>
      </c>
      <c r="E19" s="42" t="s">
        <v>206</v>
      </c>
      <c r="F19" s="42"/>
      <c r="G19" s="42"/>
      <c r="H19" s="43"/>
      <c r="I19" s="9">
        <v>21421710971</v>
      </c>
      <c r="J19" s="10"/>
      <c r="K19" s="9">
        <v>36324845410</v>
      </c>
      <c r="L19" s="10"/>
      <c r="O19" s="21"/>
      <c r="P19" s="22"/>
      <c r="Q19" s="22" t="s">
        <v>303</v>
      </c>
      <c r="R19" s="55"/>
      <c r="S19" s="9">
        <v>21421710971</v>
      </c>
      <c r="T19" s="10"/>
      <c r="U19" s="9">
        <v>36324845410</v>
      </c>
      <c r="V19" s="10"/>
      <c r="W19" s="4" t="b">
        <f t="shared" si="0"/>
        <v>1</v>
      </c>
      <c r="X19" s="4" t="b">
        <f t="shared" si="1"/>
        <v>1</v>
      </c>
    </row>
    <row r="20" spans="2:24">
      <c r="B20" s="21"/>
      <c r="C20" s="22"/>
      <c r="D20" s="22" t="s">
        <v>207</v>
      </c>
      <c r="E20" s="22" t="s">
        <v>208</v>
      </c>
      <c r="F20" s="42"/>
      <c r="G20" s="42"/>
      <c r="H20" s="43"/>
      <c r="I20" s="9">
        <v>8849079834</v>
      </c>
      <c r="J20" s="10"/>
      <c r="K20" s="9">
        <v>3416588845</v>
      </c>
      <c r="L20" s="10"/>
      <c r="O20" s="21"/>
      <c r="P20" s="22"/>
      <c r="Q20" s="22" t="s">
        <v>304</v>
      </c>
      <c r="R20" s="55"/>
      <c r="S20" s="9">
        <v>8849079834</v>
      </c>
      <c r="T20" s="10"/>
      <c r="U20" s="9">
        <v>3416588845</v>
      </c>
      <c r="V20" s="10"/>
      <c r="W20" s="4" t="b">
        <f t="shared" si="0"/>
        <v>1</v>
      </c>
      <c r="X20" s="4" t="b">
        <f t="shared" si="1"/>
        <v>1</v>
      </c>
    </row>
    <row r="21" spans="2:24">
      <c r="B21" s="21"/>
      <c r="C21" s="22"/>
      <c r="D21" s="22" t="s">
        <v>209</v>
      </c>
      <c r="E21" s="22" t="s">
        <v>210</v>
      </c>
      <c r="F21" s="42"/>
      <c r="G21" s="42"/>
      <c r="H21" s="43"/>
      <c r="I21" s="9">
        <v>3714021077</v>
      </c>
      <c r="J21" s="10"/>
      <c r="K21" s="9">
        <v>4217673990</v>
      </c>
      <c r="L21" s="10"/>
      <c r="O21" s="21"/>
      <c r="P21" s="22"/>
      <c r="Q21" s="22" t="s">
        <v>376</v>
      </c>
      <c r="R21" s="55"/>
      <c r="S21" s="9">
        <v>3714021077</v>
      </c>
      <c r="T21" s="10"/>
      <c r="U21" s="9">
        <v>4217673990</v>
      </c>
      <c r="V21" s="10"/>
      <c r="W21" s="4" t="b">
        <f t="shared" si="0"/>
        <v>1</v>
      </c>
      <c r="X21" s="4" t="b">
        <f t="shared" si="1"/>
        <v>1</v>
      </c>
    </row>
    <row r="22" spans="2:24">
      <c r="B22" s="21"/>
      <c r="C22" s="22"/>
      <c r="D22" s="22" t="s">
        <v>211</v>
      </c>
      <c r="E22" s="22" t="s">
        <v>212</v>
      </c>
      <c r="F22" s="42"/>
      <c r="G22" s="42"/>
      <c r="H22" s="43"/>
      <c r="I22" s="9">
        <v>5332451653</v>
      </c>
      <c r="J22" s="10"/>
      <c r="K22" s="9">
        <v>68304272</v>
      </c>
      <c r="L22" s="10"/>
      <c r="O22" s="21"/>
      <c r="P22" s="22"/>
      <c r="Q22" s="22" t="s">
        <v>305</v>
      </c>
      <c r="R22" s="55"/>
      <c r="S22" s="9">
        <v>5332451653</v>
      </c>
      <c r="T22" s="10"/>
      <c r="U22" s="9">
        <v>68304272</v>
      </c>
      <c r="V22" s="10"/>
      <c r="W22" s="4" t="b">
        <f t="shared" si="0"/>
        <v>1</v>
      </c>
      <c r="X22" s="4" t="b">
        <f t="shared" si="1"/>
        <v>1</v>
      </c>
    </row>
    <row r="23" spans="2:24">
      <c r="B23" s="21"/>
      <c r="C23" s="22"/>
      <c r="D23" s="22" t="s">
        <v>213</v>
      </c>
      <c r="E23" s="22" t="s">
        <v>214</v>
      </c>
      <c r="F23" s="42"/>
      <c r="G23" s="42"/>
      <c r="H23" s="43"/>
      <c r="I23" s="9">
        <v>7604254605</v>
      </c>
      <c r="J23" s="10"/>
      <c r="K23" s="9">
        <v>8216357502</v>
      </c>
      <c r="L23" s="10"/>
      <c r="O23" s="21"/>
      <c r="P23" s="22"/>
      <c r="Q23" s="22" t="s">
        <v>377</v>
      </c>
      <c r="R23" s="55"/>
      <c r="S23" s="9">
        <v>7604254605</v>
      </c>
      <c r="T23" s="10"/>
      <c r="U23" s="9">
        <v>8216357502</v>
      </c>
      <c r="V23" s="10"/>
      <c r="W23" s="4" t="b">
        <f t="shared" si="0"/>
        <v>1</v>
      </c>
      <c r="X23" s="4" t="b">
        <f t="shared" si="1"/>
        <v>1</v>
      </c>
    </row>
    <row r="24" spans="2:24">
      <c r="B24" s="21"/>
      <c r="C24" s="22" t="s">
        <v>215</v>
      </c>
      <c r="D24" s="22"/>
      <c r="E24" s="42"/>
      <c r="F24" s="42"/>
      <c r="G24" s="42"/>
      <c r="H24" s="43"/>
      <c r="I24" s="9"/>
      <c r="J24" s="10">
        <v>266149574515</v>
      </c>
      <c r="K24" s="9"/>
      <c r="L24" s="10">
        <v>327080762179</v>
      </c>
      <c r="O24" s="21"/>
      <c r="P24" s="22" t="s">
        <v>306</v>
      </c>
      <c r="Q24" s="22"/>
      <c r="R24" s="55"/>
      <c r="S24" s="9"/>
      <c r="T24" s="10">
        <v>266149574515</v>
      </c>
      <c r="U24" s="9"/>
      <c r="V24" s="10">
        <v>327080762179</v>
      </c>
      <c r="W24" s="4" t="b">
        <f t="shared" si="0"/>
        <v>1</v>
      </c>
      <c r="X24" s="4" t="b">
        <f t="shared" si="1"/>
        <v>1</v>
      </c>
    </row>
    <row r="25" spans="2:24" ht="14.25" customHeight="1">
      <c r="B25" s="21"/>
      <c r="C25" s="22"/>
      <c r="D25" s="22" t="s">
        <v>195</v>
      </c>
      <c r="E25" s="22" t="s">
        <v>216</v>
      </c>
      <c r="F25" s="42"/>
      <c r="G25" s="42"/>
      <c r="H25" s="43"/>
      <c r="I25" s="9">
        <v>230318914075</v>
      </c>
      <c r="J25" s="10"/>
      <c r="K25" s="9">
        <v>313509330542</v>
      </c>
      <c r="L25" s="10"/>
      <c r="O25" s="21"/>
      <c r="P25" s="22"/>
      <c r="Q25" s="22" t="s">
        <v>307</v>
      </c>
      <c r="R25" s="55"/>
      <c r="S25" s="9">
        <v>230318914075</v>
      </c>
      <c r="T25" s="10"/>
      <c r="U25" s="9">
        <v>313509330542</v>
      </c>
      <c r="V25" s="10"/>
      <c r="W25" s="4" t="b">
        <f t="shared" si="0"/>
        <v>1</v>
      </c>
      <c r="X25" s="4" t="b">
        <f t="shared" si="1"/>
        <v>1</v>
      </c>
    </row>
    <row r="26" spans="2:24">
      <c r="B26" s="21"/>
      <c r="C26" s="22"/>
      <c r="D26" s="22" t="s">
        <v>197</v>
      </c>
      <c r="E26" s="22" t="s">
        <v>217</v>
      </c>
      <c r="F26" s="42"/>
      <c r="G26" s="42"/>
      <c r="H26" s="43"/>
      <c r="I26" s="9">
        <v>19198366917</v>
      </c>
      <c r="J26" s="10"/>
      <c r="K26" s="9">
        <v>11273882512</v>
      </c>
      <c r="L26" s="10"/>
      <c r="O26" s="21"/>
      <c r="P26" s="22"/>
      <c r="Q26" s="22" t="s">
        <v>308</v>
      </c>
      <c r="R26" s="55"/>
      <c r="S26" s="9">
        <v>19198366917</v>
      </c>
      <c r="T26" s="10"/>
      <c r="U26" s="9">
        <v>11273882512</v>
      </c>
      <c r="V26" s="10"/>
      <c r="W26" s="4" t="b">
        <f t="shared" si="0"/>
        <v>1</v>
      </c>
      <c r="X26" s="4" t="b">
        <f t="shared" si="1"/>
        <v>1</v>
      </c>
    </row>
    <row r="27" spans="2:24">
      <c r="B27" s="21"/>
      <c r="C27" s="22"/>
      <c r="D27" s="22" t="s">
        <v>0</v>
      </c>
      <c r="E27" s="22" t="s">
        <v>218</v>
      </c>
      <c r="F27" s="42"/>
      <c r="G27" s="42"/>
      <c r="H27" s="43"/>
      <c r="I27" s="9">
        <v>3029499552</v>
      </c>
      <c r="J27" s="10"/>
      <c r="K27" s="9">
        <v>497713279</v>
      </c>
      <c r="L27" s="10"/>
      <c r="O27" s="21"/>
      <c r="P27" s="22"/>
      <c r="Q27" s="22" t="s">
        <v>309</v>
      </c>
      <c r="R27" s="55"/>
      <c r="S27" s="9">
        <v>3029499552</v>
      </c>
      <c r="T27" s="10"/>
      <c r="U27" s="9">
        <v>497713279</v>
      </c>
      <c r="V27" s="10"/>
      <c r="W27" s="4" t="b">
        <f t="shared" si="0"/>
        <v>1</v>
      </c>
      <c r="X27" s="4" t="b">
        <f t="shared" si="1"/>
        <v>1</v>
      </c>
    </row>
    <row r="28" spans="2:24">
      <c r="B28" s="21"/>
      <c r="C28" s="22"/>
      <c r="D28" s="22" t="s">
        <v>1</v>
      </c>
      <c r="E28" s="22" t="s">
        <v>219</v>
      </c>
      <c r="F28" s="42"/>
      <c r="G28" s="42"/>
      <c r="H28" s="43"/>
      <c r="I28" s="9">
        <v>13602793971</v>
      </c>
      <c r="J28" s="10"/>
      <c r="K28" s="9">
        <v>1799835846</v>
      </c>
      <c r="L28" s="10"/>
      <c r="O28" s="21"/>
      <c r="P28" s="22"/>
      <c r="Q28" s="22" t="s">
        <v>310</v>
      </c>
      <c r="R28" s="55"/>
      <c r="S28" s="9">
        <v>13602793971</v>
      </c>
      <c r="T28" s="10"/>
      <c r="U28" s="9">
        <v>1799835846</v>
      </c>
      <c r="V28" s="10"/>
      <c r="W28" s="4" t="b">
        <f t="shared" si="0"/>
        <v>1</v>
      </c>
      <c r="X28" s="4" t="b">
        <f t="shared" si="1"/>
        <v>1</v>
      </c>
    </row>
    <row r="29" spans="2:24" ht="13.5" customHeight="1">
      <c r="B29" s="21"/>
      <c r="C29" s="22" t="s">
        <v>220</v>
      </c>
      <c r="D29" s="22"/>
      <c r="E29" s="42"/>
      <c r="F29" s="42"/>
      <c r="G29" s="42"/>
      <c r="H29" s="43"/>
      <c r="I29" s="9"/>
      <c r="J29" s="10">
        <v>71643370400</v>
      </c>
      <c r="K29" s="9"/>
      <c r="L29" s="10">
        <v>62312478455</v>
      </c>
      <c r="O29" s="21"/>
      <c r="P29" s="22" t="s">
        <v>311</v>
      </c>
      <c r="Q29" s="22"/>
      <c r="R29" s="55"/>
      <c r="S29" s="9"/>
      <c r="T29" s="10">
        <v>71643370400</v>
      </c>
      <c r="U29" s="9"/>
      <c r="V29" s="10">
        <v>62312478455</v>
      </c>
      <c r="W29" s="4" t="b">
        <f t="shared" si="0"/>
        <v>1</v>
      </c>
      <c r="X29" s="4" t="b">
        <f t="shared" si="1"/>
        <v>1</v>
      </c>
    </row>
    <row r="30" spans="2:24">
      <c r="B30" s="21"/>
      <c r="C30" s="22"/>
      <c r="D30" s="22" t="s">
        <v>195</v>
      </c>
      <c r="E30" s="22" t="s">
        <v>142</v>
      </c>
      <c r="F30" s="42"/>
      <c r="G30" s="42"/>
      <c r="H30" s="43"/>
      <c r="I30" s="9">
        <v>1923219027</v>
      </c>
      <c r="J30" s="10"/>
      <c r="K30" s="9">
        <v>929281497</v>
      </c>
      <c r="L30" s="10"/>
      <c r="O30" s="21"/>
      <c r="P30" s="22"/>
      <c r="Q30" s="22" t="s">
        <v>312</v>
      </c>
      <c r="R30" s="55"/>
      <c r="S30" s="9">
        <v>1923219027</v>
      </c>
      <c r="T30" s="10"/>
      <c r="U30" s="9">
        <v>929281497</v>
      </c>
      <c r="V30" s="10"/>
      <c r="W30" s="4" t="b">
        <f t="shared" si="0"/>
        <v>1</v>
      </c>
      <c r="X30" s="4" t="b">
        <f t="shared" si="1"/>
        <v>1</v>
      </c>
    </row>
    <row r="31" spans="2:24">
      <c r="B31" s="21"/>
      <c r="C31" s="22"/>
      <c r="D31" s="22" t="s">
        <v>197</v>
      </c>
      <c r="E31" s="22" t="s">
        <v>143</v>
      </c>
      <c r="F31" s="42"/>
      <c r="G31" s="42"/>
      <c r="H31" s="43"/>
      <c r="I31" s="9">
        <v>14474445746</v>
      </c>
      <c r="J31" s="10"/>
      <c r="K31" s="9">
        <v>14800956201</v>
      </c>
      <c r="L31" s="10"/>
      <c r="O31" s="21"/>
      <c r="P31" s="22"/>
      <c r="Q31" s="22" t="s">
        <v>313</v>
      </c>
      <c r="R31" s="55"/>
      <c r="S31" s="9">
        <v>14474445746</v>
      </c>
      <c r="T31" s="10"/>
      <c r="U31" s="9">
        <v>14800956201</v>
      </c>
      <c r="V31" s="10"/>
      <c r="W31" s="4" t="b">
        <f t="shared" si="0"/>
        <v>1</v>
      </c>
      <c r="X31" s="4" t="b">
        <f t="shared" si="1"/>
        <v>1</v>
      </c>
    </row>
    <row r="32" spans="2:24">
      <c r="B32" s="21"/>
      <c r="C32" s="22"/>
      <c r="D32" s="22" t="s">
        <v>207</v>
      </c>
      <c r="E32" s="22" t="s">
        <v>221</v>
      </c>
      <c r="F32" s="42"/>
      <c r="G32" s="42"/>
      <c r="H32" s="43"/>
      <c r="I32" s="9">
        <v>52549422161</v>
      </c>
      <c r="J32" s="10"/>
      <c r="K32" s="9">
        <v>44048651717</v>
      </c>
      <c r="L32" s="10"/>
      <c r="O32" s="21"/>
      <c r="P32" s="22"/>
      <c r="Q32" s="22" t="s">
        <v>314</v>
      </c>
      <c r="R32" s="55"/>
      <c r="S32" s="9">
        <v>52549422161</v>
      </c>
      <c r="T32" s="10"/>
      <c r="U32" s="9">
        <v>44048651717</v>
      </c>
      <c r="V32" s="10"/>
      <c r="W32" s="4" t="b">
        <f t="shared" si="0"/>
        <v>1</v>
      </c>
      <c r="X32" s="4" t="b">
        <f t="shared" si="1"/>
        <v>1</v>
      </c>
    </row>
    <row r="33" spans="2:24">
      <c r="B33" s="21"/>
      <c r="C33" s="22"/>
      <c r="D33" s="22" t="s">
        <v>209</v>
      </c>
      <c r="E33" s="22" t="s">
        <v>222</v>
      </c>
      <c r="F33" s="42"/>
      <c r="G33" s="42"/>
      <c r="H33" s="43"/>
      <c r="I33" s="9">
        <v>2696283466</v>
      </c>
      <c r="J33" s="10"/>
      <c r="K33" s="9">
        <v>2533589040</v>
      </c>
      <c r="L33" s="10"/>
      <c r="O33" s="21"/>
      <c r="P33" s="22"/>
      <c r="Q33" s="22" t="s">
        <v>315</v>
      </c>
      <c r="R33" s="55"/>
      <c r="S33" s="9">
        <v>2696283466</v>
      </c>
      <c r="T33" s="10"/>
      <c r="U33" s="9">
        <v>2533589040</v>
      </c>
      <c r="V33" s="10"/>
      <c r="W33" s="4" t="b">
        <f t="shared" si="0"/>
        <v>1</v>
      </c>
      <c r="X33" s="4" t="b">
        <f t="shared" si="1"/>
        <v>1</v>
      </c>
    </row>
    <row r="34" spans="2:24">
      <c r="B34" s="21"/>
      <c r="C34" s="24" t="s">
        <v>223</v>
      </c>
      <c r="D34" s="24"/>
      <c r="E34" s="42"/>
      <c r="F34" s="42"/>
      <c r="G34" s="42"/>
      <c r="H34" s="43"/>
      <c r="I34" s="9"/>
      <c r="J34" s="14">
        <v>86349</v>
      </c>
      <c r="K34" s="13"/>
      <c r="L34" s="14">
        <v>0</v>
      </c>
      <c r="O34" s="21"/>
      <c r="P34" s="22" t="s">
        <v>316</v>
      </c>
      <c r="Q34" s="22"/>
      <c r="R34" s="55"/>
      <c r="S34" s="9"/>
      <c r="T34" s="14">
        <v>86349</v>
      </c>
      <c r="U34" s="9"/>
      <c r="V34" s="14">
        <v>0</v>
      </c>
      <c r="W34" s="4" t="b">
        <f t="shared" si="0"/>
        <v>1</v>
      </c>
      <c r="X34" s="4" t="b">
        <f t="shared" si="1"/>
        <v>1</v>
      </c>
    </row>
    <row r="35" spans="2:24">
      <c r="B35" s="21"/>
      <c r="C35" s="24"/>
      <c r="D35" s="24" t="s">
        <v>195</v>
      </c>
      <c r="E35" s="24" t="s">
        <v>224</v>
      </c>
      <c r="F35" s="42"/>
      <c r="G35" s="42"/>
      <c r="H35" s="43"/>
      <c r="I35" s="13">
        <v>86349</v>
      </c>
      <c r="J35" s="10"/>
      <c r="K35" s="13">
        <v>0</v>
      </c>
      <c r="L35" s="14"/>
      <c r="O35" s="21"/>
      <c r="P35" s="22"/>
      <c r="Q35" s="22" t="s">
        <v>317</v>
      </c>
      <c r="R35" s="55" t="s">
        <v>318</v>
      </c>
      <c r="S35" s="13">
        <v>86349</v>
      </c>
      <c r="T35" s="10"/>
      <c r="U35" s="13">
        <v>0</v>
      </c>
      <c r="V35" s="10"/>
      <c r="W35" s="4" t="b">
        <f t="shared" si="0"/>
        <v>1</v>
      </c>
      <c r="X35" s="4" t="b">
        <f t="shared" si="1"/>
        <v>1</v>
      </c>
    </row>
    <row r="36" spans="2:24">
      <c r="B36" s="21"/>
      <c r="C36" s="22" t="s">
        <v>225</v>
      </c>
      <c r="D36" s="22"/>
      <c r="E36" s="42"/>
      <c r="F36" s="42"/>
      <c r="G36" s="42"/>
      <c r="H36" s="43"/>
      <c r="I36" s="9"/>
      <c r="J36" s="10">
        <v>28318506471</v>
      </c>
      <c r="K36" s="9"/>
      <c r="L36" s="10">
        <v>12640329283</v>
      </c>
      <c r="O36" s="21"/>
      <c r="P36" s="22" t="s">
        <v>319</v>
      </c>
      <c r="Q36" s="22"/>
      <c r="R36" s="55"/>
      <c r="S36" s="9"/>
      <c r="T36" s="10">
        <v>28318506471</v>
      </c>
      <c r="U36" s="9"/>
      <c r="V36" s="10">
        <v>12640329283</v>
      </c>
      <c r="W36" s="4" t="b">
        <f t="shared" si="0"/>
        <v>1</v>
      </c>
      <c r="X36" s="4" t="b">
        <f t="shared" si="1"/>
        <v>1</v>
      </c>
    </row>
    <row r="37" spans="2:24">
      <c r="B37" s="21"/>
      <c r="C37" s="22"/>
      <c r="D37" s="22" t="s">
        <v>195</v>
      </c>
      <c r="E37" s="22" t="s">
        <v>226</v>
      </c>
      <c r="F37" s="42"/>
      <c r="G37" s="42"/>
      <c r="H37" s="43"/>
      <c r="I37" s="9">
        <v>11672391636</v>
      </c>
      <c r="J37" s="10"/>
      <c r="K37" s="9">
        <v>7998849465</v>
      </c>
      <c r="L37" s="10"/>
      <c r="O37" s="21"/>
      <c r="P37" s="22"/>
      <c r="Q37" s="22" t="s">
        <v>317</v>
      </c>
      <c r="R37" s="55" t="s">
        <v>320</v>
      </c>
      <c r="S37" s="9">
        <v>11672391636</v>
      </c>
      <c r="T37" s="10"/>
      <c r="U37" s="9">
        <v>7998849465</v>
      </c>
      <c r="V37" s="10"/>
      <c r="W37" s="4" t="b">
        <f t="shared" si="0"/>
        <v>1</v>
      </c>
      <c r="X37" s="4" t="b">
        <f t="shared" si="1"/>
        <v>1</v>
      </c>
    </row>
    <row r="38" spans="2:24" ht="13.5" customHeight="1">
      <c r="B38" s="21"/>
      <c r="C38" s="22"/>
      <c r="D38" s="22" t="s">
        <v>197</v>
      </c>
      <c r="E38" s="22" t="s">
        <v>227</v>
      </c>
      <c r="F38" s="42"/>
      <c r="G38" s="42"/>
      <c r="H38" s="43"/>
      <c r="I38" s="9">
        <v>16646114835</v>
      </c>
      <c r="J38" s="10"/>
      <c r="K38" s="9">
        <v>4641479818</v>
      </c>
      <c r="L38" s="10"/>
      <c r="O38" s="21"/>
      <c r="P38" s="22"/>
      <c r="Q38" s="22" t="s">
        <v>321</v>
      </c>
      <c r="R38" s="55" t="s">
        <v>322</v>
      </c>
      <c r="S38" s="9">
        <v>16646114835</v>
      </c>
      <c r="T38" s="10"/>
      <c r="U38" s="9">
        <v>4641479818</v>
      </c>
      <c r="V38" s="10"/>
      <c r="W38" s="4" t="b">
        <f t="shared" si="0"/>
        <v>1</v>
      </c>
      <c r="X38" s="4" t="b">
        <f t="shared" si="1"/>
        <v>1</v>
      </c>
    </row>
    <row r="39" spans="2:24">
      <c r="B39" s="23"/>
      <c r="C39" s="24" t="s">
        <v>228</v>
      </c>
      <c r="D39" s="24"/>
      <c r="E39" s="42"/>
      <c r="F39" s="42"/>
      <c r="G39" s="42"/>
      <c r="H39" s="43"/>
      <c r="I39" s="9"/>
      <c r="J39" s="10">
        <v>10043319967</v>
      </c>
      <c r="K39" s="9"/>
      <c r="L39" s="10">
        <v>15296097148</v>
      </c>
      <c r="O39" s="23"/>
      <c r="P39" s="24" t="s">
        <v>323</v>
      </c>
      <c r="Q39" s="24"/>
      <c r="R39" s="55"/>
      <c r="S39" s="9"/>
      <c r="T39" s="10">
        <v>10043319967</v>
      </c>
      <c r="U39" s="9"/>
      <c r="V39" s="10">
        <v>15296097148</v>
      </c>
      <c r="W39" s="4" t="b">
        <f t="shared" si="0"/>
        <v>1</v>
      </c>
      <c r="X39" s="4" t="b">
        <f t="shared" si="1"/>
        <v>1</v>
      </c>
    </row>
    <row r="40" spans="2:24">
      <c r="B40" s="23"/>
      <c r="C40" s="24"/>
      <c r="D40" s="24" t="s">
        <v>195</v>
      </c>
      <c r="E40" s="24" t="s">
        <v>229</v>
      </c>
      <c r="F40" s="42"/>
      <c r="G40" s="42"/>
      <c r="H40" s="43"/>
      <c r="I40" s="9">
        <v>8875389720</v>
      </c>
      <c r="J40" s="10"/>
      <c r="K40" s="9">
        <v>10162250821</v>
      </c>
      <c r="L40" s="10"/>
      <c r="O40" s="23"/>
      <c r="P40" s="24"/>
      <c r="Q40" s="24" t="s">
        <v>317</v>
      </c>
      <c r="R40" s="55" t="s">
        <v>324</v>
      </c>
      <c r="S40" s="9">
        <v>8875389720</v>
      </c>
      <c r="T40" s="10"/>
      <c r="U40" s="9">
        <v>10162250821</v>
      </c>
      <c r="V40" s="10"/>
      <c r="W40" s="4" t="b">
        <f t="shared" si="0"/>
        <v>1</v>
      </c>
      <c r="X40" s="4" t="b">
        <f t="shared" si="1"/>
        <v>1</v>
      </c>
    </row>
    <row r="41" spans="2:24">
      <c r="B41" s="23"/>
      <c r="C41" s="24"/>
      <c r="D41" s="24" t="s">
        <v>197</v>
      </c>
      <c r="E41" s="24" t="s">
        <v>230</v>
      </c>
      <c r="F41" s="42"/>
      <c r="G41" s="42"/>
      <c r="H41" s="43"/>
      <c r="I41" s="9">
        <v>656301094</v>
      </c>
      <c r="J41" s="10"/>
      <c r="K41" s="9">
        <v>3928297786</v>
      </c>
      <c r="L41" s="10"/>
      <c r="O41" s="23"/>
      <c r="P41" s="24"/>
      <c r="Q41" s="24" t="s">
        <v>321</v>
      </c>
      <c r="R41" s="55" t="s">
        <v>325</v>
      </c>
      <c r="S41" s="9">
        <v>656301094</v>
      </c>
      <c r="T41" s="10"/>
      <c r="U41" s="9">
        <v>3928297786</v>
      </c>
      <c r="V41" s="10"/>
      <c r="W41" s="4" t="b">
        <f t="shared" si="0"/>
        <v>1</v>
      </c>
      <c r="X41" s="4" t="b">
        <f t="shared" si="1"/>
        <v>1</v>
      </c>
    </row>
    <row r="42" spans="2:24">
      <c r="B42" s="23"/>
      <c r="C42" s="24"/>
      <c r="D42" s="24" t="s">
        <v>0</v>
      </c>
      <c r="E42" s="24" t="s">
        <v>231</v>
      </c>
      <c r="F42" s="42"/>
      <c r="G42" s="42"/>
      <c r="H42" s="43"/>
      <c r="I42" s="9">
        <v>511629153</v>
      </c>
      <c r="J42" s="10"/>
      <c r="K42" s="9">
        <v>1205548541</v>
      </c>
      <c r="L42" s="10"/>
      <c r="O42" s="23"/>
      <c r="P42" s="24"/>
      <c r="Q42" s="24" t="s">
        <v>0</v>
      </c>
      <c r="R42" s="55" t="s">
        <v>326</v>
      </c>
      <c r="S42" s="9">
        <v>511629153</v>
      </c>
      <c r="T42" s="10"/>
      <c r="U42" s="9">
        <v>1205548541</v>
      </c>
      <c r="V42" s="10"/>
      <c r="W42" s="4" t="b">
        <f t="shared" si="0"/>
        <v>1</v>
      </c>
      <c r="X42" s="4" t="b">
        <f t="shared" si="1"/>
        <v>1</v>
      </c>
    </row>
    <row r="43" spans="2:24">
      <c r="B43" s="23"/>
      <c r="C43" s="24"/>
      <c r="D43" s="24" t="s">
        <v>1</v>
      </c>
      <c r="E43" s="24" t="s">
        <v>232</v>
      </c>
      <c r="F43" s="42"/>
      <c r="G43" s="42"/>
      <c r="H43" s="43"/>
      <c r="I43" s="13">
        <v>0</v>
      </c>
      <c r="J43" s="10"/>
      <c r="K43" s="13">
        <v>0</v>
      </c>
      <c r="L43" s="10"/>
      <c r="O43" s="23"/>
      <c r="P43" s="24"/>
      <c r="Q43" s="24" t="s">
        <v>1</v>
      </c>
      <c r="R43" s="55" t="s">
        <v>327</v>
      </c>
      <c r="S43" s="13">
        <v>0</v>
      </c>
      <c r="T43" s="10"/>
      <c r="U43" s="13">
        <v>0</v>
      </c>
      <c r="V43" s="10"/>
      <c r="W43" s="4" t="b">
        <f t="shared" si="0"/>
        <v>1</v>
      </c>
      <c r="X43" s="4" t="b">
        <f t="shared" si="1"/>
        <v>1</v>
      </c>
    </row>
    <row r="44" spans="2:24">
      <c r="B44" s="23"/>
      <c r="C44" s="24"/>
      <c r="D44" s="24" t="s">
        <v>2</v>
      </c>
      <c r="E44" s="24" t="s">
        <v>233</v>
      </c>
      <c r="F44" s="42"/>
      <c r="G44" s="42"/>
      <c r="H44" s="43"/>
      <c r="I44" s="13">
        <v>0</v>
      </c>
      <c r="J44" s="10"/>
      <c r="K44" s="13">
        <v>0</v>
      </c>
      <c r="L44" s="10"/>
      <c r="O44" s="23"/>
      <c r="P44" s="24"/>
      <c r="Q44" s="24" t="s">
        <v>2</v>
      </c>
      <c r="R44" s="55" t="s">
        <v>328</v>
      </c>
      <c r="S44" s="13">
        <v>0</v>
      </c>
      <c r="T44" s="10"/>
      <c r="U44" s="13">
        <v>0</v>
      </c>
      <c r="V44" s="10"/>
      <c r="W44" s="4" t="b">
        <f t="shared" si="0"/>
        <v>1</v>
      </c>
      <c r="X44" s="4" t="b">
        <f t="shared" si="1"/>
        <v>1</v>
      </c>
    </row>
    <row r="45" spans="2:24">
      <c r="B45" s="23" t="s">
        <v>234</v>
      </c>
      <c r="C45" s="24"/>
      <c r="D45" s="24"/>
      <c r="E45" s="42"/>
      <c r="F45" s="42"/>
      <c r="G45" s="42"/>
      <c r="H45" s="43"/>
      <c r="I45" s="9"/>
      <c r="J45" s="10">
        <v>635897792777</v>
      </c>
      <c r="K45" s="9"/>
      <c r="L45" s="10">
        <v>720416455759</v>
      </c>
      <c r="O45" s="23" t="s">
        <v>329</v>
      </c>
      <c r="P45" s="24"/>
      <c r="Q45" s="24"/>
      <c r="R45" s="55"/>
      <c r="S45" s="9"/>
      <c r="T45" s="10">
        <v>635897792777</v>
      </c>
      <c r="U45" s="9"/>
      <c r="V45" s="10">
        <v>720416455759</v>
      </c>
      <c r="W45" s="4" t="b">
        <f t="shared" si="0"/>
        <v>1</v>
      </c>
      <c r="X45" s="4" t="b">
        <f t="shared" si="1"/>
        <v>1</v>
      </c>
    </row>
    <row r="46" spans="2:24">
      <c r="B46" s="23"/>
      <c r="C46" s="24" t="s">
        <v>235</v>
      </c>
      <c r="D46" s="24"/>
      <c r="E46" s="42"/>
      <c r="F46" s="42"/>
      <c r="G46" s="42"/>
      <c r="H46" s="43"/>
      <c r="I46" s="9"/>
      <c r="J46" s="10">
        <v>26664400793</v>
      </c>
      <c r="K46" s="9"/>
      <c r="L46" s="10">
        <v>30021240544</v>
      </c>
      <c r="O46" s="23"/>
      <c r="P46" s="24" t="s">
        <v>330</v>
      </c>
      <c r="Q46" s="24"/>
      <c r="R46" s="55"/>
      <c r="S46" s="9"/>
      <c r="T46" s="10">
        <v>26664400793</v>
      </c>
      <c r="U46" s="9"/>
      <c r="V46" s="10">
        <v>30021240544</v>
      </c>
      <c r="W46" s="4" t="b">
        <f t="shared" si="0"/>
        <v>1</v>
      </c>
      <c r="X46" s="4" t="b">
        <f t="shared" si="1"/>
        <v>1</v>
      </c>
    </row>
    <row r="47" spans="2:24">
      <c r="B47" s="23"/>
      <c r="C47" s="24"/>
      <c r="D47" s="24" t="s">
        <v>195</v>
      </c>
      <c r="E47" s="24" t="s">
        <v>236</v>
      </c>
      <c r="F47" s="42"/>
      <c r="G47" s="42"/>
      <c r="H47" s="43"/>
      <c r="I47" s="9">
        <v>19759315910</v>
      </c>
      <c r="J47" s="10"/>
      <c r="K47" s="9">
        <v>22698304072</v>
      </c>
      <c r="L47" s="10"/>
      <c r="O47" s="23"/>
      <c r="P47" s="24"/>
      <c r="Q47" s="24" t="s">
        <v>331</v>
      </c>
      <c r="R47" s="55"/>
      <c r="S47" s="9">
        <v>19759315910</v>
      </c>
      <c r="T47" s="10"/>
      <c r="U47" s="9">
        <v>22698304072</v>
      </c>
      <c r="V47" s="10"/>
      <c r="W47" s="4" t="b">
        <f t="shared" si="0"/>
        <v>1</v>
      </c>
      <c r="X47" s="4" t="b">
        <f t="shared" si="1"/>
        <v>1</v>
      </c>
    </row>
    <row r="48" spans="2:24">
      <c r="B48" s="23"/>
      <c r="C48" s="24"/>
      <c r="D48" s="24" t="s">
        <v>197</v>
      </c>
      <c r="E48" s="24" t="s">
        <v>237</v>
      </c>
      <c r="F48" s="42"/>
      <c r="G48" s="42"/>
      <c r="H48" s="43"/>
      <c r="I48" s="9">
        <v>533762378</v>
      </c>
      <c r="J48" s="10"/>
      <c r="K48" s="9">
        <v>626249305</v>
      </c>
      <c r="L48" s="10"/>
      <c r="O48" s="23"/>
      <c r="P48" s="24"/>
      <c r="Q48" s="24" t="s">
        <v>332</v>
      </c>
      <c r="R48" s="55"/>
      <c r="S48" s="9">
        <v>533762378</v>
      </c>
      <c r="T48" s="10"/>
      <c r="U48" s="9">
        <v>626249305</v>
      </c>
      <c r="V48" s="10"/>
      <c r="W48" s="4" t="b">
        <f t="shared" si="0"/>
        <v>1</v>
      </c>
      <c r="X48" s="4" t="b">
        <f t="shared" si="1"/>
        <v>1</v>
      </c>
    </row>
    <row r="49" spans="2:24">
      <c r="B49" s="23"/>
      <c r="C49" s="24"/>
      <c r="D49" s="24" t="s">
        <v>207</v>
      </c>
      <c r="E49" s="24" t="s">
        <v>238</v>
      </c>
      <c r="F49" s="42"/>
      <c r="G49" s="42"/>
      <c r="H49" s="43"/>
      <c r="I49" s="9">
        <v>775045929</v>
      </c>
      <c r="J49" s="10"/>
      <c r="K49" s="9">
        <v>82540998</v>
      </c>
      <c r="L49" s="10"/>
      <c r="O49" s="23"/>
      <c r="P49" s="24"/>
      <c r="Q49" s="24" t="s">
        <v>333</v>
      </c>
      <c r="R49" s="55"/>
      <c r="S49" s="9">
        <v>775045929</v>
      </c>
      <c r="T49" s="10"/>
      <c r="U49" s="9">
        <v>82540998</v>
      </c>
      <c r="V49" s="10"/>
      <c r="W49" s="4" t="b">
        <f t="shared" ref="W49:W68" si="2">K49=U49</f>
        <v>1</v>
      </c>
      <c r="X49" s="4" t="b">
        <f t="shared" ref="X49:X68" si="3">L49=V49</f>
        <v>1</v>
      </c>
    </row>
    <row r="50" spans="2:24">
      <c r="B50" s="23"/>
      <c r="C50" s="24"/>
      <c r="D50" s="24" t="s">
        <v>209</v>
      </c>
      <c r="E50" s="24" t="s">
        <v>239</v>
      </c>
      <c r="F50" s="42"/>
      <c r="G50" s="42"/>
      <c r="H50" s="43"/>
      <c r="I50" s="9">
        <v>370985615</v>
      </c>
      <c r="J50" s="10"/>
      <c r="K50" s="9">
        <v>514200042</v>
      </c>
      <c r="L50" s="10"/>
      <c r="O50" s="23"/>
      <c r="P50" s="24"/>
      <c r="Q50" s="24" t="s">
        <v>334</v>
      </c>
      <c r="R50" s="55"/>
      <c r="S50" s="9">
        <v>370985615</v>
      </c>
      <c r="T50" s="10"/>
      <c r="U50" s="9">
        <v>514200042</v>
      </c>
      <c r="V50" s="10"/>
      <c r="W50" s="4" t="b">
        <f t="shared" si="2"/>
        <v>1</v>
      </c>
      <c r="X50" s="4" t="b">
        <f t="shared" si="3"/>
        <v>1</v>
      </c>
    </row>
    <row r="51" spans="2:24">
      <c r="B51" s="23"/>
      <c r="C51" s="24"/>
      <c r="D51" s="24" t="s">
        <v>211</v>
      </c>
      <c r="E51" s="24" t="s">
        <v>240</v>
      </c>
      <c r="F51" s="42"/>
      <c r="G51" s="42"/>
      <c r="H51" s="43"/>
      <c r="I51" s="9">
        <v>5225290961</v>
      </c>
      <c r="J51" s="10"/>
      <c r="K51" s="9">
        <v>6099946127</v>
      </c>
      <c r="L51" s="10"/>
      <c r="O51" s="23"/>
      <c r="P51" s="24"/>
      <c r="Q51" s="24" t="s">
        <v>335</v>
      </c>
      <c r="R51" s="55"/>
      <c r="S51" s="9">
        <v>5225290961</v>
      </c>
      <c r="T51" s="10"/>
      <c r="U51" s="9">
        <v>6099946127</v>
      </c>
      <c r="V51" s="10"/>
      <c r="W51" s="4" t="b">
        <f t="shared" si="2"/>
        <v>1</v>
      </c>
      <c r="X51" s="4" t="b">
        <f t="shared" si="3"/>
        <v>1</v>
      </c>
    </row>
    <row r="52" spans="2:24">
      <c r="B52" s="23"/>
      <c r="C52" s="24" t="s">
        <v>241</v>
      </c>
      <c r="D52" s="24"/>
      <c r="E52" s="42"/>
      <c r="F52" s="42"/>
      <c r="G52" s="42"/>
      <c r="H52" s="43"/>
      <c r="I52" s="9"/>
      <c r="J52" s="10">
        <v>203792195717</v>
      </c>
      <c r="K52" s="9"/>
      <c r="L52" s="10">
        <v>207673494029</v>
      </c>
      <c r="O52" s="23"/>
      <c r="P52" s="24" t="s">
        <v>336</v>
      </c>
      <c r="Q52" s="24"/>
      <c r="R52" s="55"/>
      <c r="S52" s="9"/>
      <c r="T52" s="10">
        <v>203792195717</v>
      </c>
      <c r="U52" s="9"/>
      <c r="V52" s="10">
        <v>207673494029</v>
      </c>
      <c r="W52" s="4" t="b">
        <f t="shared" si="2"/>
        <v>1</v>
      </c>
      <c r="X52" s="4" t="b">
        <f t="shared" si="3"/>
        <v>1</v>
      </c>
    </row>
    <row r="53" spans="2:24">
      <c r="B53" s="23"/>
      <c r="C53" s="24"/>
      <c r="D53" s="24" t="s">
        <v>195</v>
      </c>
      <c r="E53" s="42" t="s">
        <v>144</v>
      </c>
      <c r="F53" s="42"/>
      <c r="G53" s="42"/>
      <c r="H53" s="43"/>
      <c r="I53" s="9">
        <v>127472392604</v>
      </c>
      <c r="J53" s="10"/>
      <c r="K53" s="9">
        <v>155998043434</v>
      </c>
      <c r="L53" s="10"/>
      <c r="O53" s="23"/>
      <c r="P53" s="24"/>
      <c r="Q53" s="24" t="s">
        <v>337</v>
      </c>
      <c r="R53" s="55"/>
      <c r="S53" s="9">
        <v>127472392604</v>
      </c>
      <c r="T53" s="10"/>
      <c r="U53" s="9">
        <v>155998043434</v>
      </c>
      <c r="V53" s="10"/>
      <c r="W53" s="4" t="b">
        <f t="shared" si="2"/>
        <v>1</v>
      </c>
      <c r="X53" s="4" t="b">
        <f t="shared" si="3"/>
        <v>1</v>
      </c>
    </row>
    <row r="54" spans="2:24">
      <c r="B54" s="23"/>
      <c r="C54" s="24"/>
      <c r="D54" s="24" t="s">
        <v>197</v>
      </c>
      <c r="E54" s="42" t="s">
        <v>145</v>
      </c>
      <c r="F54" s="42"/>
      <c r="G54" s="42"/>
      <c r="H54" s="43"/>
      <c r="I54" s="9">
        <v>45836237446</v>
      </c>
      <c r="J54" s="10"/>
      <c r="K54" s="9">
        <v>18659589942</v>
      </c>
      <c r="L54" s="10"/>
      <c r="O54" s="23"/>
      <c r="P54" s="24"/>
      <c r="Q54" s="24" t="s">
        <v>338</v>
      </c>
      <c r="R54" s="55"/>
      <c r="S54" s="9">
        <v>45836237446</v>
      </c>
      <c r="T54" s="10"/>
      <c r="U54" s="9">
        <v>18659589942</v>
      </c>
      <c r="V54" s="10"/>
      <c r="W54" s="4" t="b">
        <f t="shared" si="2"/>
        <v>1</v>
      </c>
      <c r="X54" s="4" t="b">
        <f t="shared" si="3"/>
        <v>1</v>
      </c>
    </row>
    <row r="55" spans="2:24">
      <c r="B55" s="23"/>
      <c r="C55" s="24"/>
      <c r="D55" s="24" t="s">
        <v>207</v>
      </c>
      <c r="E55" s="24" t="s">
        <v>242</v>
      </c>
      <c r="F55" s="42"/>
      <c r="G55" s="42"/>
      <c r="H55" s="43"/>
      <c r="I55" s="9">
        <v>1571161242</v>
      </c>
      <c r="J55" s="10"/>
      <c r="K55" s="9">
        <v>13251388219</v>
      </c>
      <c r="L55" s="10"/>
      <c r="O55" s="23"/>
      <c r="P55" s="24"/>
      <c r="Q55" s="24" t="s">
        <v>378</v>
      </c>
      <c r="R55" s="55"/>
      <c r="S55" s="9">
        <v>1571161242</v>
      </c>
      <c r="T55" s="10"/>
      <c r="U55" s="9">
        <v>13251388219</v>
      </c>
      <c r="V55" s="10"/>
      <c r="W55" s="4" t="b">
        <f t="shared" si="2"/>
        <v>1</v>
      </c>
      <c r="X55" s="4" t="b">
        <f t="shared" si="3"/>
        <v>1</v>
      </c>
    </row>
    <row r="56" spans="2:24">
      <c r="B56" s="23"/>
      <c r="C56" s="24"/>
      <c r="D56" s="24" t="s">
        <v>209</v>
      </c>
      <c r="E56" s="24" t="s">
        <v>243</v>
      </c>
      <c r="F56" s="42"/>
      <c r="G56" s="42"/>
      <c r="H56" s="43"/>
      <c r="I56" s="9">
        <v>26745845339</v>
      </c>
      <c r="J56" s="10"/>
      <c r="K56" s="9">
        <v>18868229263</v>
      </c>
      <c r="L56" s="10"/>
      <c r="O56" s="23"/>
      <c r="P56" s="24"/>
      <c r="Q56" s="24" t="s">
        <v>379</v>
      </c>
      <c r="R56" s="55"/>
      <c r="S56" s="9">
        <v>26745845339</v>
      </c>
      <c r="T56" s="10"/>
      <c r="U56" s="9">
        <v>18868229263</v>
      </c>
      <c r="V56" s="10"/>
      <c r="W56" s="4" t="b">
        <f t="shared" si="2"/>
        <v>1</v>
      </c>
      <c r="X56" s="4" t="b">
        <f t="shared" si="3"/>
        <v>1</v>
      </c>
    </row>
    <row r="57" spans="2:24" ht="13.5" customHeight="1">
      <c r="B57" s="23"/>
      <c r="C57" s="24"/>
      <c r="D57" s="24" t="s">
        <v>211</v>
      </c>
      <c r="E57" s="24" t="s">
        <v>244</v>
      </c>
      <c r="F57" s="42"/>
      <c r="G57" s="42"/>
      <c r="H57" s="43"/>
      <c r="I57" s="9">
        <v>12463150</v>
      </c>
      <c r="J57" s="10"/>
      <c r="K57" s="9">
        <v>89515361</v>
      </c>
      <c r="L57" s="10"/>
      <c r="O57" s="23"/>
      <c r="P57" s="24"/>
      <c r="Q57" s="24" t="s">
        <v>380</v>
      </c>
      <c r="R57" s="55"/>
      <c r="S57" s="9">
        <v>12463150</v>
      </c>
      <c r="T57" s="10"/>
      <c r="U57" s="9">
        <v>89515361</v>
      </c>
      <c r="V57" s="10"/>
      <c r="W57" s="4" t="b">
        <f t="shared" si="2"/>
        <v>1</v>
      </c>
      <c r="X57" s="4" t="b">
        <f t="shared" si="3"/>
        <v>1</v>
      </c>
    </row>
    <row r="58" spans="2:24">
      <c r="B58" s="23"/>
      <c r="C58" s="24"/>
      <c r="D58" s="24" t="s">
        <v>213</v>
      </c>
      <c r="E58" s="24" t="s">
        <v>245</v>
      </c>
      <c r="F58" s="42"/>
      <c r="G58" s="42"/>
      <c r="H58" s="43"/>
      <c r="I58" s="9">
        <v>2154095936</v>
      </c>
      <c r="J58" s="10"/>
      <c r="K58" s="9">
        <v>806727810</v>
      </c>
      <c r="L58" s="10"/>
      <c r="O58" s="23"/>
      <c r="P58" s="24"/>
      <c r="Q58" s="24" t="s">
        <v>381</v>
      </c>
      <c r="R58" s="55"/>
      <c r="S58" s="9">
        <v>2154095936</v>
      </c>
      <c r="T58" s="10"/>
      <c r="U58" s="9">
        <v>806727810</v>
      </c>
      <c r="V58" s="10"/>
      <c r="W58" s="4" t="b">
        <f t="shared" si="2"/>
        <v>1</v>
      </c>
      <c r="X58" s="4" t="b">
        <f t="shared" si="3"/>
        <v>1</v>
      </c>
    </row>
    <row r="59" spans="2:24">
      <c r="B59" s="23"/>
      <c r="C59" s="24" t="s">
        <v>246</v>
      </c>
      <c r="D59" s="24"/>
      <c r="E59" s="42"/>
      <c r="F59" s="42"/>
      <c r="G59" s="42"/>
      <c r="H59" s="43"/>
      <c r="I59" s="9"/>
      <c r="J59" s="10">
        <v>239409022532</v>
      </c>
      <c r="K59" s="9"/>
      <c r="L59" s="10">
        <v>329612234669</v>
      </c>
      <c r="O59" s="23"/>
      <c r="P59" s="24" t="s">
        <v>339</v>
      </c>
      <c r="Q59" s="24"/>
      <c r="R59" s="55"/>
      <c r="S59" s="9"/>
      <c r="T59" s="10">
        <v>239409022532</v>
      </c>
      <c r="U59" s="9"/>
      <c r="V59" s="10">
        <v>329612234669</v>
      </c>
      <c r="W59" s="4" t="b">
        <f t="shared" si="2"/>
        <v>1</v>
      </c>
      <c r="X59" s="4" t="b">
        <f t="shared" si="3"/>
        <v>1</v>
      </c>
    </row>
    <row r="60" spans="2:24" ht="13.5" customHeight="1">
      <c r="B60" s="23"/>
      <c r="C60" s="24"/>
      <c r="D60" s="24" t="s">
        <v>195</v>
      </c>
      <c r="E60" s="22" t="s">
        <v>247</v>
      </c>
      <c r="F60" s="42"/>
      <c r="G60" s="42"/>
      <c r="H60" s="43"/>
      <c r="I60" s="9">
        <v>201882788167</v>
      </c>
      <c r="J60" s="10"/>
      <c r="K60" s="9">
        <v>321909319716</v>
      </c>
      <c r="L60" s="10"/>
      <c r="O60" s="23"/>
      <c r="P60" s="24"/>
      <c r="Q60" s="24" t="s">
        <v>340</v>
      </c>
      <c r="R60" s="55"/>
      <c r="S60" s="9">
        <v>201882788167</v>
      </c>
      <c r="T60" s="10"/>
      <c r="U60" s="9">
        <v>321909319716</v>
      </c>
      <c r="V60" s="10"/>
      <c r="W60" s="4" t="b">
        <f t="shared" si="2"/>
        <v>1</v>
      </c>
      <c r="X60" s="4" t="b">
        <f t="shared" si="3"/>
        <v>1</v>
      </c>
    </row>
    <row r="61" spans="2:24">
      <c r="B61" s="23"/>
      <c r="C61" s="24"/>
      <c r="D61" s="24" t="s">
        <v>197</v>
      </c>
      <c r="E61" s="22" t="s">
        <v>248</v>
      </c>
      <c r="F61" s="42"/>
      <c r="G61" s="42"/>
      <c r="H61" s="43"/>
      <c r="I61" s="9">
        <v>25454060154</v>
      </c>
      <c r="J61" s="10"/>
      <c r="K61" s="9">
        <v>6149701300</v>
      </c>
      <c r="L61" s="10"/>
      <c r="O61" s="23"/>
      <c r="P61" s="24"/>
      <c r="Q61" s="24" t="s">
        <v>341</v>
      </c>
      <c r="R61" s="55"/>
      <c r="S61" s="9">
        <v>25454060154</v>
      </c>
      <c r="T61" s="10"/>
      <c r="U61" s="9">
        <v>6149701300</v>
      </c>
      <c r="V61" s="10"/>
      <c r="W61" s="4" t="b">
        <f t="shared" si="2"/>
        <v>1</v>
      </c>
      <c r="X61" s="4" t="b">
        <f t="shared" si="3"/>
        <v>1</v>
      </c>
    </row>
    <row r="62" spans="2:24">
      <c r="B62" s="23"/>
      <c r="C62" s="24"/>
      <c r="D62" s="24" t="s">
        <v>0</v>
      </c>
      <c r="E62" s="22" t="s">
        <v>249</v>
      </c>
      <c r="F62" s="42"/>
      <c r="G62" s="42"/>
      <c r="H62" s="43"/>
      <c r="I62" s="13">
        <v>1284526003</v>
      </c>
      <c r="J62" s="10"/>
      <c r="K62" s="13">
        <v>0</v>
      </c>
      <c r="L62" s="10"/>
      <c r="O62" s="23"/>
      <c r="P62" s="24"/>
      <c r="Q62" s="24" t="s">
        <v>342</v>
      </c>
      <c r="R62" s="55"/>
      <c r="S62" s="13">
        <v>1284526003</v>
      </c>
      <c r="T62" s="10"/>
      <c r="U62" s="13">
        <v>0</v>
      </c>
      <c r="V62" s="10"/>
      <c r="W62" s="4" t="b">
        <f t="shared" si="2"/>
        <v>1</v>
      </c>
      <c r="X62" s="4" t="b">
        <f t="shared" si="3"/>
        <v>1</v>
      </c>
    </row>
    <row r="63" spans="2:24">
      <c r="B63" s="23"/>
      <c r="C63" s="24"/>
      <c r="D63" s="24" t="s">
        <v>1</v>
      </c>
      <c r="E63" s="22" t="s">
        <v>250</v>
      </c>
      <c r="F63" s="42"/>
      <c r="G63" s="42"/>
      <c r="H63" s="43"/>
      <c r="I63" s="9">
        <v>10787648208</v>
      </c>
      <c r="J63" s="10"/>
      <c r="K63" s="9">
        <v>1553213653</v>
      </c>
      <c r="L63" s="10"/>
      <c r="O63" s="23"/>
      <c r="P63" s="24"/>
      <c r="Q63" s="24" t="s">
        <v>343</v>
      </c>
      <c r="R63" s="55"/>
      <c r="S63" s="9">
        <v>10787648208</v>
      </c>
      <c r="T63" s="10"/>
      <c r="U63" s="9">
        <v>1553213653</v>
      </c>
      <c r="V63" s="10"/>
      <c r="W63" s="4" t="b">
        <f t="shared" si="2"/>
        <v>1</v>
      </c>
      <c r="X63" s="4" t="b">
        <f t="shared" si="3"/>
        <v>1</v>
      </c>
    </row>
    <row r="64" spans="2:24">
      <c r="B64" s="23"/>
      <c r="C64" s="24" t="s">
        <v>251</v>
      </c>
      <c r="D64" s="24"/>
      <c r="E64" s="42"/>
      <c r="F64" s="42"/>
      <c r="G64" s="42"/>
      <c r="H64" s="43"/>
      <c r="I64" s="9"/>
      <c r="J64" s="10">
        <v>23437230413</v>
      </c>
      <c r="K64" s="9"/>
      <c r="L64" s="10">
        <v>11887931461</v>
      </c>
      <c r="O64" s="23"/>
      <c r="P64" s="24" t="s">
        <v>344</v>
      </c>
      <c r="Q64" s="24"/>
      <c r="R64" s="55"/>
      <c r="S64" s="9"/>
      <c r="T64" s="10">
        <v>23437230413</v>
      </c>
      <c r="U64" s="9"/>
      <c r="V64" s="10">
        <v>11887931461</v>
      </c>
      <c r="W64" s="4" t="b">
        <f t="shared" si="2"/>
        <v>1</v>
      </c>
      <c r="X64" s="4" t="b">
        <f t="shared" si="3"/>
        <v>1</v>
      </c>
    </row>
    <row r="65" spans="2:24">
      <c r="B65" s="23"/>
      <c r="C65" s="24"/>
      <c r="D65" s="24" t="s">
        <v>195</v>
      </c>
      <c r="E65" s="24" t="s">
        <v>252</v>
      </c>
      <c r="F65" s="42"/>
      <c r="G65" s="42"/>
      <c r="H65" s="43"/>
      <c r="I65" s="9">
        <v>4139314624</v>
      </c>
      <c r="J65" s="10"/>
      <c r="K65" s="9">
        <v>2553552072</v>
      </c>
      <c r="L65" s="10"/>
      <c r="O65" s="23"/>
      <c r="P65" s="24"/>
      <c r="Q65" s="24" t="s">
        <v>345</v>
      </c>
      <c r="R65" s="55"/>
      <c r="S65" s="9">
        <v>4139314624</v>
      </c>
      <c r="T65" s="10"/>
      <c r="U65" s="9">
        <v>2553552072</v>
      </c>
      <c r="V65" s="10"/>
      <c r="W65" s="4" t="b">
        <f t="shared" si="2"/>
        <v>1</v>
      </c>
      <c r="X65" s="4" t="b">
        <f t="shared" si="3"/>
        <v>1</v>
      </c>
    </row>
    <row r="66" spans="2:24">
      <c r="B66" s="23"/>
      <c r="C66" s="24"/>
      <c r="D66" s="24" t="s">
        <v>197</v>
      </c>
      <c r="E66" s="24" t="s">
        <v>253</v>
      </c>
      <c r="F66" s="42"/>
      <c r="G66" s="42"/>
      <c r="H66" s="43"/>
      <c r="I66" s="9">
        <v>18608541688</v>
      </c>
      <c r="J66" s="10"/>
      <c r="K66" s="9">
        <v>8934314261</v>
      </c>
      <c r="L66" s="10"/>
      <c r="O66" s="23"/>
      <c r="P66" s="24"/>
      <c r="Q66" s="24" t="s">
        <v>346</v>
      </c>
      <c r="R66" s="55"/>
      <c r="S66" s="9">
        <v>18608541688</v>
      </c>
      <c r="T66" s="10"/>
      <c r="U66" s="9">
        <v>8934314261</v>
      </c>
      <c r="V66" s="10"/>
      <c r="W66" s="4" t="b">
        <f t="shared" si="2"/>
        <v>1</v>
      </c>
      <c r="X66" s="4" t="b">
        <f t="shared" si="3"/>
        <v>1</v>
      </c>
    </row>
    <row r="67" spans="2:24">
      <c r="B67" s="23"/>
      <c r="C67" s="24"/>
      <c r="D67" s="24" t="s">
        <v>0</v>
      </c>
      <c r="E67" s="24" t="s">
        <v>254</v>
      </c>
      <c r="F67" s="42"/>
      <c r="G67" s="42"/>
      <c r="H67" s="43"/>
      <c r="I67" s="9">
        <v>689374101</v>
      </c>
      <c r="J67" s="10"/>
      <c r="K67" s="9">
        <v>400065128</v>
      </c>
      <c r="L67" s="10"/>
      <c r="O67" s="23"/>
      <c r="P67" s="24"/>
      <c r="Q67" s="24" t="s">
        <v>347</v>
      </c>
      <c r="R67" s="55"/>
      <c r="S67" s="9">
        <v>689374101</v>
      </c>
      <c r="T67" s="10"/>
      <c r="U67" s="9">
        <v>400065128</v>
      </c>
      <c r="V67" s="10"/>
      <c r="W67" s="4" t="b">
        <f t="shared" si="2"/>
        <v>1</v>
      </c>
      <c r="X67" s="4" t="b">
        <f t="shared" si="3"/>
        <v>1</v>
      </c>
    </row>
    <row r="68" spans="2:24">
      <c r="B68" s="23"/>
      <c r="C68" s="24" t="s">
        <v>255</v>
      </c>
      <c r="D68" s="24"/>
      <c r="E68" s="42"/>
      <c r="F68" s="42"/>
      <c r="G68" s="42"/>
      <c r="H68" s="43"/>
      <c r="I68" s="9"/>
      <c r="J68" s="14">
        <v>8658365092</v>
      </c>
      <c r="K68" s="9"/>
      <c r="L68" s="14">
        <v>7555844735</v>
      </c>
      <c r="O68" s="23"/>
      <c r="P68" s="24" t="s">
        <v>348</v>
      </c>
      <c r="Q68" s="24"/>
      <c r="R68" s="55"/>
      <c r="S68" s="9"/>
      <c r="T68" s="14">
        <v>8658365092</v>
      </c>
      <c r="U68" s="9"/>
      <c r="V68" s="14">
        <v>7555844735</v>
      </c>
      <c r="W68" s="4" t="b">
        <f t="shared" si="2"/>
        <v>1</v>
      </c>
      <c r="X68" s="4" t="b">
        <f t="shared" si="3"/>
        <v>1</v>
      </c>
    </row>
    <row r="69" spans="2:24">
      <c r="B69" s="23"/>
      <c r="C69" s="24"/>
      <c r="D69" s="24" t="s">
        <v>195</v>
      </c>
      <c r="E69" s="24" t="s">
        <v>256</v>
      </c>
      <c r="F69" s="42"/>
      <c r="G69" s="42"/>
      <c r="H69" s="43"/>
      <c r="I69" s="13">
        <v>1138500000</v>
      </c>
      <c r="J69" s="10"/>
      <c r="K69" s="13">
        <v>500000000</v>
      </c>
      <c r="L69" s="10"/>
      <c r="O69" s="23"/>
      <c r="P69" s="24"/>
      <c r="Q69" s="24" t="s">
        <v>382</v>
      </c>
      <c r="R69" s="55"/>
      <c r="S69" s="13">
        <v>1138500000</v>
      </c>
      <c r="T69" s="10"/>
      <c r="U69" s="13">
        <v>500000000</v>
      </c>
      <c r="V69" s="10"/>
      <c r="W69" s="4" t="b">
        <f t="shared" ref="W69:W94" si="4">K69=U69</f>
        <v>1</v>
      </c>
      <c r="X69" s="4" t="b">
        <f t="shared" ref="X69:X94" si="5">L69=V69</f>
        <v>1</v>
      </c>
    </row>
    <row r="70" spans="2:24">
      <c r="B70" s="23"/>
      <c r="C70" s="24"/>
      <c r="D70" s="24" t="s">
        <v>197</v>
      </c>
      <c r="E70" s="24" t="s">
        <v>257</v>
      </c>
      <c r="F70" s="42"/>
      <c r="G70" s="42"/>
      <c r="H70" s="43"/>
      <c r="I70" s="13">
        <v>7519865092</v>
      </c>
      <c r="J70" s="10"/>
      <c r="K70" s="13">
        <v>7055844735</v>
      </c>
      <c r="L70" s="10"/>
      <c r="O70" s="23"/>
      <c r="P70" s="24"/>
      <c r="Q70" s="24" t="s">
        <v>383</v>
      </c>
      <c r="R70" s="55"/>
      <c r="S70" s="13">
        <v>7519865092</v>
      </c>
      <c r="T70" s="10"/>
      <c r="U70" s="13">
        <v>7055844735</v>
      </c>
      <c r="V70" s="10"/>
      <c r="W70" s="4" t="b">
        <f t="shared" si="4"/>
        <v>1</v>
      </c>
      <c r="X70" s="4" t="b">
        <f t="shared" si="5"/>
        <v>1</v>
      </c>
    </row>
    <row r="71" spans="2:24">
      <c r="B71" s="23"/>
      <c r="C71" s="24" t="s">
        <v>258</v>
      </c>
      <c r="D71" s="24"/>
      <c r="E71" s="42"/>
      <c r="F71" s="42"/>
      <c r="G71" s="42"/>
      <c r="H71" s="43"/>
      <c r="I71" s="9"/>
      <c r="J71" s="10">
        <v>30408237336</v>
      </c>
      <c r="K71" s="9"/>
      <c r="L71" s="10">
        <v>12229666985</v>
      </c>
      <c r="O71" s="23"/>
      <c r="P71" s="24" t="s">
        <v>349</v>
      </c>
      <c r="Q71" s="24"/>
      <c r="R71" s="55"/>
      <c r="S71" s="9"/>
      <c r="T71" s="10">
        <v>30408237336</v>
      </c>
      <c r="U71" s="9"/>
      <c r="V71" s="10">
        <v>12229666985</v>
      </c>
      <c r="W71" s="4" t="b">
        <f t="shared" si="4"/>
        <v>1</v>
      </c>
      <c r="X71" s="4" t="b">
        <f t="shared" si="5"/>
        <v>1</v>
      </c>
    </row>
    <row r="72" spans="2:24">
      <c r="B72" s="23"/>
      <c r="C72" s="24"/>
      <c r="D72" s="24" t="s">
        <v>195</v>
      </c>
      <c r="E72" s="24" t="s">
        <v>259</v>
      </c>
      <c r="F72" s="42"/>
      <c r="G72" s="42"/>
      <c r="H72" s="43"/>
      <c r="I72" s="9">
        <v>2029086041</v>
      </c>
      <c r="J72" s="10"/>
      <c r="K72" s="9">
        <v>495097661</v>
      </c>
      <c r="L72" s="10"/>
      <c r="O72" s="23"/>
      <c r="P72" s="24"/>
      <c r="Q72" s="24" t="s">
        <v>350</v>
      </c>
      <c r="R72" s="55"/>
      <c r="S72" s="9">
        <v>2029086041</v>
      </c>
      <c r="T72" s="10"/>
      <c r="U72" s="9">
        <v>495097661</v>
      </c>
      <c r="V72" s="10"/>
      <c r="W72" s="4" t="b">
        <f t="shared" si="4"/>
        <v>1</v>
      </c>
      <c r="X72" s="4" t="b">
        <f t="shared" si="5"/>
        <v>1</v>
      </c>
    </row>
    <row r="73" spans="2:24">
      <c r="B73" s="23"/>
      <c r="C73" s="24"/>
      <c r="D73" s="24" t="s">
        <v>197</v>
      </c>
      <c r="E73" s="24" t="s">
        <v>260</v>
      </c>
      <c r="F73" s="42"/>
      <c r="G73" s="42"/>
      <c r="H73" s="43"/>
      <c r="I73" s="9">
        <v>28379151295</v>
      </c>
      <c r="J73" s="10"/>
      <c r="K73" s="9">
        <v>11734569324</v>
      </c>
      <c r="L73" s="10"/>
      <c r="O73" s="23"/>
      <c r="P73" s="24"/>
      <c r="Q73" s="24" t="s">
        <v>351</v>
      </c>
      <c r="R73" s="55"/>
      <c r="S73" s="9">
        <v>28379151295</v>
      </c>
      <c r="T73" s="10"/>
      <c r="U73" s="9">
        <v>11734569324</v>
      </c>
      <c r="V73" s="10"/>
      <c r="W73" s="4" t="b">
        <f t="shared" si="4"/>
        <v>1</v>
      </c>
      <c r="X73" s="4" t="b">
        <f t="shared" si="5"/>
        <v>1</v>
      </c>
    </row>
    <row r="74" spans="2:24">
      <c r="B74" s="23"/>
      <c r="C74" s="24" t="s">
        <v>261</v>
      </c>
      <c r="D74" s="24"/>
      <c r="E74" s="42"/>
      <c r="F74" s="42"/>
      <c r="G74" s="42"/>
      <c r="H74" s="43"/>
      <c r="I74" s="9"/>
      <c r="J74" s="10">
        <v>103058325261</v>
      </c>
      <c r="K74" s="9"/>
      <c r="L74" s="10">
        <v>118626895646</v>
      </c>
      <c r="O74" s="23"/>
      <c r="P74" s="24" t="s">
        <v>352</v>
      </c>
      <c r="Q74" s="24"/>
      <c r="R74" s="55"/>
      <c r="S74" s="9"/>
      <c r="T74" s="10">
        <v>103058325261</v>
      </c>
      <c r="U74" s="9"/>
      <c r="V74" s="10">
        <v>118626895646</v>
      </c>
      <c r="W74" s="4" t="b">
        <f t="shared" si="4"/>
        <v>1</v>
      </c>
      <c r="X74" s="4" t="b">
        <f t="shared" si="5"/>
        <v>1</v>
      </c>
    </row>
    <row r="75" spans="2:24">
      <c r="B75" s="23"/>
      <c r="C75" s="24" t="s">
        <v>262</v>
      </c>
      <c r="D75" s="24"/>
      <c r="E75" s="42"/>
      <c r="F75" s="42"/>
      <c r="G75" s="42"/>
      <c r="H75" s="43"/>
      <c r="I75" s="9"/>
      <c r="J75" s="10">
        <v>470015633</v>
      </c>
      <c r="K75" s="9"/>
      <c r="L75" s="10">
        <v>2809147690</v>
      </c>
      <c r="O75" s="23"/>
      <c r="P75" s="24" t="s">
        <v>353</v>
      </c>
      <c r="Q75" s="24"/>
      <c r="R75" s="55"/>
      <c r="S75" s="9"/>
      <c r="T75" s="10">
        <v>470015633</v>
      </c>
      <c r="U75" s="9"/>
      <c r="V75" s="10">
        <v>2809147690</v>
      </c>
      <c r="W75" s="4" t="b">
        <f t="shared" si="4"/>
        <v>1</v>
      </c>
      <c r="X75" s="4" t="b">
        <f t="shared" si="5"/>
        <v>1</v>
      </c>
    </row>
    <row r="76" spans="2:24">
      <c r="B76" s="23"/>
      <c r="C76" s="24"/>
      <c r="D76" s="24" t="s">
        <v>263</v>
      </c>
      <c r="E76" s="24" t="s">
        <v>264</v>
      </c>
      <c r="F76" s="42"/>
      <c r="G76" s="42"/>
      <c r="H76" s="43"/>
      <c r="I76" s="9">
        <v>10638528</v>
      </c>
      <c r="J76" s="10"/>
      <c r="K76" s="9">
        <v>1409079216</v>
      </c>
      <c r="L76" s="10"/>
      <c r="O76" s="23"/>
      <c r="P76" s="24"/>
      <c r="Q76" s="24" t="s">
        <v>354</v>
      </c>
      <c r="R76" s="55"/>
      <c r="S76" s="9">
        <v>10638528</v>
      </c>
      <c r="T76" s="10"/>
      <c r="U76" s="9">
        <v>1409079216</v>
      </c>
      <c r="V76" s="10"/>
      <c r="W76" s="4" t="b">
        <f t="shared" si="4"/>
        <v>1</v>
      </c>
      <c r="X76" s="4" t="b">
        <f t="shared" si="5"/>
        <v>1</v>
      </c>
    </row>
    <row r="77" spans="2:24">
      <c r="B77" s="23"/>
      <c r="C77" s="24"/>
      <c r="D77" s="24" t="s">
        <v>197</v>
      </c>
      <c r="E77" s="24" t="s">
        <v>146</v>
      </c>
      <c r="F77" s="42"/>
      <c r="G77" s="42"/>
      <c r="H77" s="43"/>
      <c r="I77" s="9">
        <v>459377105</v>
      </c>
      <c r="J77" s="10"/>
      <c r="K77" s="9">
        <v>1355068474</v>
      </c>
      <c r="L77" s="10"/>
      <c r="O77" s="23"/>
      <c r="P77" s="24"/>
      <c r="Q77" s="24" t="s">
        <v>355</v>
      </c>
      <c r="R77" s="55"/>
      <c r="S77" s="9">
        <v>459377105</v>
      </c>
      <c r="T77" s="10"/>
      <c r="U77" s="9">
        <v>1355068474</v>
      </c>
      <c r="V77" s="10"/>
      <c r="W77" s="4" t="b">
        <f t="shared" si="4"/>
        <v>1</v>
      </c>
      <c r="X77" s="4" t="b">
        <f t="shared" si="5"/>
        <v>1</v>
      </c>
    </row>
    <row r="78" spans="2:24">
      <c r="B78" s="23"/>
      <c r="C78" s="24"/>
      <c r="D78" s="24" t="s">
        <v>384</v>
      </c>
      <c r="E78" s="24"/>
      <c r="F78" s="42"/>
      <c r="G78" s="42"/>
      <c r="H78" s="43"/>
      <c r="I78" s="13">
        <v>0</v>
      </c>
      <c r="J78" s="10"/>
      <c r="K78" s="9">
        <v>45000000</v>
      </c>
      <c r="L78" s="10"/>
      <c r="O78" s="23"/>
      <c r="P78" s="24"/>
      <c r="Q78" s="24" t="s">
        <v>356</v>
      </c>
      <c r="R78" s="55"/>
      <c r="S78" s="13">
        <v>0</v>
      </c>
      <c r="T78" s="10"/>
      <c r="U78" s="13">
        <v>45000000</v>
      </c>
      <c r="V78" s="10"/>
      <c r="W78" s="4" t="b">
        <f t="shared" si="4"/>
        <v>1</v>
      </c>
      <c r="X78" s="4" t="b">
        <f t="shared" si="5"/>
        <v>1</v>
      </c>
    </row>
    <row r="79" spans="2:24">
      <c r="B79" s="23" t="s">
        <v>265</v>
      </c>
      <c r="C79" s="24"/>
      <c r="D79" s="24"/>
      <c r="E79" s="42"/>
      <c r="F79" s="42"/>
      <c r="G79" s="42"/>
      <c r="H79" s="43"/>
      <c r="I79" s="9"/>
      <c r="J79" s="10">
        <v>51317250516</v>
      </c>
      <c r="K79" s="9"/>
      <c r="L79" s="10">
        <v>126551034320</v>
      </c>
      <c r="O79" s="23" t="s">
        <v>357</v>
      </c>
      <c r="P79" s="24"/>
      <c r="Q79" s="24"/>
      <c r="R79" s="55"/>
      <c r="S79" s="9"/>
      <c r="T79" s="10">
        <v>51317250516</v>
      </c>
      <c r="U79" s="9"/>
      <c r="V79" s="10">
        <v>126551034320</v>
      </c>
      <c r="W79" s="4" t="b">
        <f t="shared" si="4"/>
        <v>1</v>
      </c>
      <c r="X79" s="4" t="b">
        <f t="shared" si="5"/>
        <v>1</v>
      </c>
    </row>
    <row r="80" spans="2:24">
      <c r="B80" s="23" t="s">
        <v>266</v>
      </c>
      <c r="C80" s="24"/>
      <c r="D80" s="24"/>
      <c r="E80" s="42"/>
      <c r="F80" s="42"/>
      <c r="G80" s="42"/>
      <c r="H80" s="43"/>
      <c r="I80" s="9"/>
      <c r="J80" s="10">
        <v>3018400460</v>
      </c>
      <c r="K80" s="9"/>
      <c r="L80" s="10">
        <v>3726319232</v>
      </c>
      <c r="O80" s="23" t="s">
        <v>358</v>
      </c>
      <c r="P80" s="24"/>
      <c r="Q80" s="24"/>
      <c r="R80" s="55"/>
      <c r="S80" s="9"/>
      <c r="T80" s="10">
        <v>3018400460</v>
      </c>
      <c r="U80" s="9"/>
      <c r="V80" s="10">
        <v>3726319232</v>
      </c>
      <c r="W80" s="4" t="b">
        <f t="shared" si="4"/>
        <v>1</v>
      </c>
      <c r="X80" s="4" t="b">
        <f t="shared" si="5"/>
        <v>1</v>
      </c>
    </row>
    <row r="81" spans="2:24">
      <c r="B81" s="23"/>
      <c r="C81" s="24" t="s">
        <v>267</v>
      </c>
      <c r="D81" s="24"/>
      <c r="E81" s="42"/>
      <c r="F81" s="42"/>
      <c r="G81" s="42"/>
      <c r="H81" s="43"/>
      <c r="I81" s="9"/>
      <c r="J81" s="10">
        <v>2844801998</v>
      </c>
      <c r="K81" s="9"/>
      <c r="L81" s="10">
        <v>3167085999</v>
      </c>
      <c r="O81" s="23"/>
      <c r="P81" s="24" t="s">
        <v>359</v>
      </c>
      <c r="Q81" s="24"/>
      <c r="R81" s="55"/>
      <c r="S81" s="9"/>
      <c r="T81" s="10">
        <v>2844801998</v>
      </c>
      <c r="U81" s="9"/>
      <c r="V81" s="10">
        <v>3167085999</v>
      </c>
      <c r="W81" s="4" t="b">
        <f t="shared" si="4"/>
        <v>1</v>
      </c>
      <c r="X81" s="4" t="b">
        <f t="shared" si="5"/>
        <v>1</v>
      </c>
    </row>
    <row r="82" spans="2:24">
      <c r="B82" s="23"/>
      <c r="C82" s="24" t="s">
        <v>268</v>
      </c>
      <c r="D82" s="24"/>
      <c r="E82" s="42"/>
      <c r="F82" s="42"/>
      <c r="G82" s="42"/>
      <c r="H82" s="43"/>
      <c r="I82" s="9"/>
      <c r="J82" s="10">
        <v>28762976</v>
      </c>
      <c r="K82" s="9"/>
      <c r="L82" s="10">
        <v>126757137</v>
      </c>
      <c r="O82" s="23"/>
      <c r="P82" s="24" t="s">
        <v>360</v>
      </c>
      <c r="Q82" s="24"/>
      <c r="R82" s="55"/>
      <c r="S82" s="9"/>
      <c r="T82" s="10">
        <v>28762976</v>
      </c>
      <c r="U82" s="9"/>
      <c r="V82" s="10">
        <v>126757137</v>
      </c>
      <c r="W82" s="4" t="b">
        <f t="shared" si="4"/>
        <v>1</v>
      </c>
      <c r="X82" s="4" t="b">
        <f t="shared" si="5"/>
        <v>1</v>
      </c>
    </row>
    <row r="83" spans="2:24">
      <c r="B83" s="23"/>
      <c r="C83" s="24" t="s">
        <v>269</v>
      </c>
      <c r="D83" s="24"/>
      <c r="E83" s="42"/>
      <c r="F83" s="42"/>
      <c r="G83" s="42"/>
      <c r="H83" s="43"/>
      <c r="I83" s="9"/>
      <c r="J83" s="10">
        <v>18500000</v>
      </c>
      <c r="K83" s="9"/>
      <c r="L83" s="10">
        <v>179556190</v>
      </c>
      <c r="O83" s="23"/>
      <c r="P83" s="24" t="s">
        <v>361</v>
      </c>
      <c r="Q83" s="24"/>
      <c r="R83" s="55"/>
      <c r="S83" s="9"/>
      <c r="T83" s="10">
        <v>18500000</v>
      </c>
      <c r="U83" s="9"/>
      <c r="V83" s="10">
        <v>179556190</v>
      </c>
      <c r="W83" s="4" t="b">
        <f t="shared" si="4"/>
        <v>1</v>
      </c>
      <c r="X83" s="4" t="b">
        <f t="shared" si="5"/>
        <v>1</v>
      </c>
    </row>
    <row r="84" spans="2:24">
      <c r="B84" s="23"/>
      <c r="C84" s="24" t="s">
        <v>270</v>
      </c>
      <c r="D84" s="24"/>
      <c r="E84" s="42"/>
      <c r="F84" s="42"/>
      <c r="G84" s="42"/>
      <c r="H84" s="43"/>
      <c r="I84" s="9"/>
      <c r="J84" s="10">
        <v>126335486</v>
      </c>
      <c r="K84" s="9"/>
      <c r="L84" s="10">
        <v>252919906</v>
      </c>
      <c r="O84" s="23"/>
      <c r="P84" s="24" t="s">
        <v>362</v>
      </c>
      <c r="Q84" s="24"/>
      <c r="R84" s="55"/>
      <c r="S84" s="9"/>
      <c r="T84" s="10">
        <v>126335486</v>
      </c>
      <c r="U84" s="9"/>
      <c r="V84" s="10">
        <v>252919906</v>
      </c>
      <c r="W84" s="4" t="b">
        <f t="shared" si="4"/>
        <v>1</v>
      </c>
      <c r="X84" s="4" t="b">
        <f t="shared" si="5"/>
        <v>1</v>
      </c>
    </row>
    <row r="85" spans="2:24">
      <c r="B85" s="23" t="s">
        <v>271</v>
      </c>
      <c r="C85" s="24"/>
      <c r="D85" s="24"/>
      <c r="E85" s="42"/>
      <c r="F85" s="42"/>
      <c r="G85" s="42"/>
      <c r="H85" s="43"/>
      <c r="I85" s="9"/>
      <c r="J85" s="10">
        <v>3346528021</v>
      </c>
      <c r="K85" s="9"/>
      <c r="L85" s="10">
        <v>3374954666</v>
      </c>
      <c r="O85" s="23" t="s">
        <v>363</v>
      </c>
      <c r="P85" s="24"/>
      <c r="Q85" s="24"/>
      <c r="R85" s="55"/>
      <c r="S85" s="9"/>
      <c r="T85" s="10">
        <v>3346528021</v>
      </c>
      <c r="U85" s="9"/>
      <c r="V85" s="10">
        <v>3374954666</v>
      </c>
      <c r="W85" s="4" t="b">
        <f t="shared" si="4"/>
        <v>1</v>
      </c>
      <c r="X85" s="4" t="b">
        <f t="shared" si="5"/>
        <v>1</v>
      </c>
    </row>
    <row r="86" spans="2:24">
      <c r="B86" s="23"/>
      <c r="C86" s="24" t="s">
        <v>272</v>
      </c>
      <c r="D86" s="24"/>
      <c r="E86" s="42"/>
      <c r="F86" s="42"/>
      <c r="G86" s="42"/>
      <c r="H86" s="43"/>
      <c r="I86" s="9"/>
      <c r="J86" s="10">
        <v>3329965779</v>
      </c>
      <c r="K86" s="9"/>
      <c r="L86" s="10">
        <v>2778640001</v>
      </c>
      <c r="O86" s="23"/>
      <c r="P86" s="24" t="s">
        <v>364</v>
      </c>
      <c r="Q86" s="24"/>
      <c r="R86" s="55"/>
      <c r="S86" s="9"/>
      <c r="T86" s="10">
        <v>3329965779</v>
      </c>
      <c r="U86" s="9"/>
      <c r="V86" s="10">
        <v>2778640001</v>
      </c>
      <c r="W86" s="4" t="b">
        <f t="shared" si="4"/>
        <v>1</v>
      </c>
      <c r="X86" s="4" t="b">
        <f t="shared" si="5"/>
        <v>1</v>
      </c>
    </row>
    <row r="87" spans="2:24">
      <c r="B87" s="23"/>
      <c r="C87" s="24" t="s">
        <v>273</v>
      </c>
      <c r="D87" s="24"/>
      <c r="E87" s="42"/>
      <c r="F87" s="42"/>
      <c r="G87" s="42"/>
      <c r="H87" s="43"/>
      <c r="I87" s="9"/>
      <c r="J87" s="10">
        <v>60000</v>
      </c>
      <c r="K87" s="9"/>
      <c r="L87" s="10">
        <v>109355093</v>
      </c>
      <c r="O87" s="23"/>
      <c r="P87" s="24" t="s">
        <v>365</v>
      </c>
      <c r="Q87" s="24"/>
      <c r="R87" s="55"/>
      <c r="S87" s="9"/>
      <c r="T87" s="10">
        <v>60000</v>
      </c>
      <c r="U87" s="9"/>
      <c r="V87" s="10">
        <v>109355093</v>
      </c>
      <c r="W87" s="4" t="b">
        <f t="shared" si="4"/>
        <v>1</v>
      </c>
      <c r="X87" s="4" t="b">
        <f t="shared" si="5"/>
        <v>1</v>
      </c>
    </row>
    <row r="88" spans="2:24">
      <c r="B88" s="23"/>
      <c r="C88" s="24" t="s">
        <v>274</v>
      </c>
      <c r="D88" s="24"/>
      <c r="E88" s="42"/>
      <c r="F88" s="42"/>
      <c r="G88" s="42"/>
      <c r="H88" s="43"/>
      <c r="I88" s="13"/>
      <c r="J88" s="14">
        <v>0</v>
      </c>
      <c r="K88" s="9"/>
      <c r="L88" s="10">
        <v>420000000</v>
      </c>
      <c r="O88" s="23"/>
      <c r="P88" s="24" t="s">
        <v>366</v>
      </c>
      <c r="Q88" s="24"/>
      <c r="R88" s="55"/>
      <c r="S88" s="13"/>
      <c r="T88" s="14">
        <v>0</v>
      </c>
      <c r="U88" s="9"/>
      <c r="V88" s="10">
        <v>420000000</v>
      </c>
      <c r="W88" s="4" t="b">
        <f t="shared" si="4"/>
        <v>1</v>
      </c>
      <c r="X88" s="4" t="b">
        <f t="shared" si="5"/>
        <v>1</v>
      </c>
    </row>
    <row r="89" spans="2:24">
      <c r="B89" s="23"/>
      <c r="C89" s="24" t="s">
        <v>275</v>
      </c>
      <c r="D89" s="24"/>
      <c r="E89" s="42"/>
      <c r="F89" s="42"/>
      <c r="G89" s="42"/>
      <c r="H89" s="43"/>
      <c r="I89" s="9"/>
      <c r="J89" s="10">
        <v>16502242</v>
      </c>
      <c r="K89" s="9"/>
      <c r="L89" s="10">
        <v>66959572</v>
      </c>
      <c r="O89" s="23"/>
      <c r="P89" s="24" t="s">
        <v>367</v>
      </c>
      <c r="Q89" s="24"/>
      <c r="R89" s="55"/>
      <c r="S89" s="9"/>
      <c r="T89" s="10">
        <v>16502242</v>
      </c>
      <c r="U89" s="9"/>
      <c r="V89" s="10">
        <v>66959572</v>
      </c>
      <c r="W89" s="4" t="b">
        <f t="shared" si="4"/>
        <v>1</v>
      </c>
      <c r="X89" s="4" t="b">
        <f t="shared" si="5"/>
        <v>1</v>
      </c>
    </row>
    <row r="90" spans="2:24">
      <c r="B90" s="23" t="s">
        <v>276</v>
      </c>
      <c r="C90" s="24"/>
      <c r="D90" s="24"/>
      <c r="E90" s="42"/>
      <c r="F90" s="42"/>
      <c r="G90" s="42"/>
      <c r="H90" s="43"/>
      <c r="I90" s="9"/>
      <c r="J90" s="10">
        <v>50989122955</v>
      </c>
      <c r="K90" s="9"/>
      <c r="L90" s="10">
        <v>126902398886</v>
      </c>
      <c r="O90" s="23" t="s">
        <v>368</v>
      </c>
      <c r="P90" s="24"/>
      <c r="Q90" s="24"/>
      <c r="R90" s="55"/>
      <c r="S90" s="9"/>
      <c r="T90" s="10">
        <v>50989122955</v>
      </c>
      <c r="U90" s="9"/>
      <c r="V90" s="10">
        <v>126902398886</v>
      </c>
      <c r="W90" s="4" t="b">
        <f t="shared" si="4"/>
        <v>1</v>
      </c>
      <c r="X90" s="4" t="b">
        <f t="shared" si="5"/>
        <v>1</v>
      </c>
    </row>
    <row r="91" spans="2:24">
      <c r="B91" s="23" t="s">
        <v>277</v>
      </c>
      <c r="C91" s="24"/>
      <c r="D91" s="24"/>
      <c r="E91" s="42"/>
      <c r="F91" s="42"/>
      <c r="G91" s="42"/>
      <c r="H91" s="43"/>
      <c r="I91" s="9"/>
      <c r="J91" s="10">
        <v>13852108796</v>
      </c>
      <c r="K91" s="9"/>
      <c r="L91" s="10">
        <v>32319255651</v>
      </c>
      <c r="O91" s="23" t="s">
        <v>369</v>
      </c>
      <c r="P91" s="24"/>
      <c r="Q91" s="24"/>
      <c r="R91" s="55"/>
      <c r="S91" s="9"/>
      <c r="T91" s="10">
        <v>13852108796</v>
      </c>
      <c r="U91" s="9"/>
      <c r="V91" s="10">
        <v>32319255651</v>
      </c>
      <c r="W91" s="4" t="b">
        <f t="shared" si="4"/>
        <v>1</v>
      </c>
      <c r="X91" s="4" t="b">
        <f t="shared" si="5"/>
        <v>1</v>
      </c>
    </row>
    <row r="92" spans="2:24">
      <c r="B92" s="23" t="s">
        <v>278</v>
      </c>
      <c r="C92" s="24"/>
      <c r="D92" s="24"/>
      <c r="E92" s="42"/>
      <c r="F92" s="42"/>
      <c r="G92" s="42"/>
      <c r="H92" s="43"/>
      <c r="I92" s="9"/>
      <c r="J92" s="10">
        <v>37137014159</v>
      </c>
      <c r="K92" s="9"/>
      <c r="L92" s="10">
        <v>94583143235</v>
      </c>
      <c r="O92" s="23" t="s">
        <v>370</v>
      </c>
      <c r="P92" s="24"/>
      <c r="Q92" s="24"/>
      <c r="R92" s="55"/>
      <c r="S92" s="9"/>
      <c r="T92" s="10">
        <v>37137014159</v>
      </c>
      <c r="U92" s="9"/>
      <c r="V92" s="10">
        <v>94583143235</v>
      </c>
      <c r="W92" s="4" t="b">
        <f t="shared" si="4"/>
        <v>1</v>
      </c>
      <c r="X92" s="4" t="b">
        <f t="shared" si="5"/>
        <v>1</v>
      </c>
    </row>
    <row r="93" spans="2:24">
      <c r="B93" s="48" t="s">
        <v>279</v>
      </c>
      <c r="C93" s="49"/>
      <c r="D93" s="49"/>
      <c r="E93" s="44"/>
      <c r="F93" s="44"/>
      <c r="G93" s="44"/>
      <c r="H93" s="45"/>
      <c r="I93" s="9"/>
      <c r="J93" s="14"/>
      <c r="K93" s="9"/>
      <c r="L93" s="14">
        <v>0</v>
      </c>
      <c r="O93" s="23" t="s">
        <v>371</v>
      </c>
      <c r="P93" s="24"/>
      <c r="Q93" s="24"/>
      <c r="R93" s="55"/>
      <c r="S93" s="9"/>
      <c r="T93" s="14"/>
      <c r="U93" s="9"/>
      <c r="V93" s="14">
        <v>0</v>
      </c>
      <c r="W93" s="4" t="b">
        <f t="shared" si="4"/>
        <v>1</v>
      </c>
      <c r="X93" s="4" t="b">
        <f t="shared" si="5"/>
        <v>1</v>
      </c>
    </row>
    <row r="94" spans="2:24">
      <c r="B94" s="25" t="s">
        <v>280</v>
      </c>
      <c r="C94" s="26"/>
      <c r="D94" s="26"/>
      <c r="E94" s="46"/>
      <c r="F94" s="46"/>
      <c r="G94" s="46"/>
      <c r="H94" s="47"/>
      <c r="I94" s="12"/>
      <c r="J94" s="17">
        <v>37137014159</v>
      </c>
      <c r="K94" s="12"/>
      <c r="L94" s="17">
        <v>94583143235</v>
      </c>
      <c r="O94" s="25" t="s">
        <v>372</v>
      </c>
      <c r="P94" s="26"/>
      <c r="Q94" s="26"/>
      <c r="R94" s="56"/>
      <c r="S94" s="12"/>
      <c r="T94" s="17">
        <v>37137014159</v>
      </c>
      <c r="U94" s="12"/>
      <c r="V94" s="17">
        <v>94583143235</v>
      </c>
      <c r="W94" s="4" t="b">
        <f t="shared" si="4"/>
        <v>1</v>
      </c>
      <c r="X94" s="4" t="b">
        <f t="shared" si="5"/>
        <v>1</v>
      </c>
    </row>
    <row r="260" spans="5:12">
      <c r="E260" s="6"/>
      <c r="F260" s="6"/>
      <c r="G260" s="6"/>
      <c r="H260" s="6"/>
      <c r="I260" s="6"/>
      <c r="J260" s="6"/>
      <c r="K260" s="6"/>
      <c r="L260" s="6"/>
    </row>
    <row r="261" spans="5:12">
      <c r="E261" s="6"/>
      <c r="F261" s="6"/>
      <c r="G261" s="6"/>
      <c r="H261" s="6"/>
      <c r="I261" s="6"/>
      <c r="J261" s="6"/>
      <c r="K261" s="6"/>
      <c r="L261" s="6"/>
    </row>
    <row r="262" spans="5:12">
      <c r="E262" s="6"/>
      <c r="F262" s="6"/>
      <c r="G262" s="6"/>
      <c r="H262" s="6"/>
      <c r="I262" s="6"/>
      <c r="J262" s="6"/>
      <c r="K262" s="6"/>
      <c r="L262" s="6"/>
    </row>
    <row r="266" spans="5:12" ht="13.5" customHeight="1"/>
    <row r="267" spans="5:12" ht="14.25" customHeight="1"/>
    <row r="274" spans="5:12" ht="16.5" customHeight="1"/>
    <row r="277" spans="5:12">
      <c r="E277" s="6"/>
      <c r="F277" s="6"/>
      <c r="G277" s="6"/>
      <c r="H277" s="6"/>
      <c r="I277" s="6"/>
      <c r="J277" s="6"/>
      <c r="K277" s="6"/>
      <c r="L277" s="6"/>
    </row>
    <row r="278" spans="5:12">
      <c r="E278" s="6"/>
      <c r="F278" s="6"/>
      <c r="G278" s="6"/>
      <c r="H278" s="6"/>
      <c r="I278" s="6"/>
      <c r="J278" s="6"/>
      <c r="K278" s="6"/>
      <c r="L278" s="6"/>
    </row>
    <row r="447" ht="15" customHeight="1"/>
    <row r="448" ht="15" customHeight="1"/>
    <row r="449" ht="15" customHeight="1"/>
    <row r="480" ht="16.5" customHeight="1"/>
    <row r="526" ht="13.5" customHeight="1"/>
    <row r="528" ht="13.5" customHeight="1"/>
    <row r="552" ht="16.5" customHeight="1"/>
    <row r="571" ht="13.5" customHeight="1"/>
    <row r="581" ht="13.5" customHeight="1"/>
    <row r="583" ht="13.5" customHeight="1"/>
    <row r="586" ht="13.5" customHeight="1"/>
    <row r="600" ht="16.5" customHeight="1"/>
    <row r="632" ht="13.5" customHeight="1"/>
    <row r="634" ht="13.5" customHeight="1"/>
    <row r="644" ht="13.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63" ht="16.5" customHeight="1"/>
    <row r="922" ht="16.5" customHeight="1"/>
    <row r="936" ht="14.25" customHeight="1"/>
    <row r="946" ht="16.5" customHeight="1"/>
    <row r="959" ht="16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336" ht="13.5" customHeight="1"/>
    <row r="1404" ht="13.5" customHeight="1"/>
    <row r="1410" ht="13.5" customHeight="1"/>
    <row r="1464" ht="13.5" customHeight="1"/>
    <row r="1482" ht="16.5" customHeight="1"/>
    <row r="1488" ht="16.5" customHeight="1"/>
    <row r="1490" ht="13.5" customHeight="1"/>
    <row r="1503" ht="16.5" customHeight="1"/>
    <row r="1504" ht="13.5" customHeight="1"/>
    <row r="1506" ht="13.5" customHeight="1"/>
    <row r="1523" ht="13.5" customHeight="1"/>
    <row r="1530" ht="13.5" customHeight="1"/>
    <row r="1532" ht="13.5" customHeight="1"/>
    <row r="1559" ht="16.5" customHeight="1"/>
    <row r="1578" ht="13.5" customHeight="1"/>
    <row r="1585" ht="16.5" customHeight="1"/>
    <row r="1598" ht="16.5" customHeight="1"/>
  </sheetData>
  <mergeCells count="8">
    <mergeCell ref="O7:R7"/>
    <mergeCell ref="S7:T7"/>
    <mergeCell ref="U7:V7"/>
    <mergeCell ref="B3:L3"/>
    <mergeCell ref="B4:L4"/>
    <mergeCell ref="B7:H7"/>
    <mergeCell ref="I7:J7"/>
    <mergeCell ref="K7:L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BS</vt:lpstr>
      <vt:lpstr>PL</vt:lpstr>
      <vt:lpstr>BS!Print_Area</vt:lpstr>
      <vt:lpstr>PL!Print_Area</vt:lpstr>
      <vt:lpstr>BS!Print_Titles</vt:lpstr>
      <vt:lpstr>PL!Print_Titles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eBEST</cp:lastModifiedBy>
  <cp:lastPrinted>2021-03-25T08:23:22Z</cp:lastPrinted>
  <dcterms:created xsi:type="dcterms:W3CDTF">2011-07-11T07:26:36Z</dcterms:created>
  <dcterms:modified xsi:type="dcterms:W3CDTF">2022-10-31T05:35:21Z</dcterms:modified>
</cp:coreProperties>
</file>